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Summary tables by country\"/>
    </mc:Choice>
  </mc:AlternateContent>
  <xr:revisionPtr revIDLastSave="0" documentId="8_{D5C4A6EF-B64A-4F69-A44E-0D55ED1498EC}" xr6:coauthVersionLast="47" xr6:coauthVersionMax="47" xr10:uidLastSave="{00000000-0000-0000-0000-000000000000}"/>
  <bookViews>
    <workbookView xWindow="28680" yWindow="-120" windowWidth="29040" windowHeight="15840" xr2:uid="{317A815E-A261-48F1-9D9D-D1F20C4DF02A}"/>
  </bookViews>
  <sheets>
    <sheet name="EU27_20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98">
    <s v="ThisWorkbookDataModel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Annex_A_TTR_data].[TIME].&amp;[2023]"/>
    <s v="[country_annex_config].[Country_tables].&amp;[A01]"/>
    <s v="[country_annex_config].[Title].&amp;[Indirect taxes]"/>
    <s v="[Annex_A_TTR_data].[GEO].&amp;[EU27_2020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2]"/>
    <s v="[country_annex_config].[Title].&amp;[State government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Annex_A_TTR_data].[GEO].&amp;[EA20]"/>
  </metadataStrings>
  <mdxMetadata count="608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45"/>
        <n x="53"/>
        <n x="54"/>
        <n x="1"/>
      </t>
    </mdx>
    <mdx n="0" f="v">
      <t c="5">
        <n x="16"/>
        <n x="45"/>
        <n x="53"/>
        <n x="54"/>
        <n x="2"/>
      </t>
    </mdx>
    <mdx n="0" f="v">
      <t c="5">
        <n x="16"/>
        <n x="45"/>
        <n x="53"/>
        <n x="54"/>
        <n x="3"/>
      </t>
    </mdx>
    <mdx n="0" f="v">
      <t c="5">
        <n x="16"/>
        <n x="45"/>
        <n x="53"/>
        <n x="54"/>
        <n x="4"/>
      </t>
    </mdx>
    <mdx n="0" f="v">
      <t c="5">
        <n x="16"/>
        <n x="45"/>
        <n x="53"/>
        <n x="54"/>
        <n x="5"/>
      </t>
    </mdx>
    <mdx n="0" f="v">
      <t c="5">
        <n x="16"/>
        <n x="45"/>
        <n x="53"/>
        <n x="54"/>
        <n x="6"/>
      </t>
    </mdx>
    <mdx n="0" f="v">
      <t c="5">
        <n x="16"/>
        <n x="45"/>
        <n x="53"/>
        <n x="54"/>
        <n x="7"/>
      </t>
    </mdx>
    <mdx n="0" f="v">
      <t c="5">
        <n x="16"/>
        <n x="45"/>
        <n x="53"/>
        <n x="54"/>
        <n x="8"/>
      </t>
    </mdx>
    <mdx n="0" f="v">
      <t c="5">
        <n x="16"/>
        <n x="45"/>
        <n x="53"/>
        <n x="54"/>
        <n x="9"/>
      </t>
    </mdx>
    <mdx n="0" f="v">
      <t c="5">
        <n x="16"/>
        <n x="45"/>
        <n x="53"/>
        <n x="54"/>
        <n x="10"/>
      </t>
    </mdx>
    <mdx n="0" f="v">
      <t c="5">
        <n x="16"/>
        <n x="45"/>
        <n x="53"/>
        <n x="54"/>
        <n x="11"/>
      </t>
    </mdx>
    <mdx n="0" f="v">
      <t c="5">
        <n x="16"/>
        <n x="45"/>
        <n x="53"/>
        <n x="54"/>
        <n x="12"/>
      </t>
    </mdx>
    <mdx n="0" f="v">
      <t c="5">
        <n x="16"/>
        <n x="45"/>
        <n x="53"/>
        <n x="54"/>
        <n x="13"/>
      </t>
    </mdx>
    <mdx n="0" f="v">
      <t c="5">
        <n x="16"/>
        <n x="46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92"/>
      </t>
    </mdx>
    <mdx n="0" f="v">
      <t c="5">
        <n x="16"/>
        <n x="17"/>
        <n x="91"/>
        <n x="92"/>
        <n x="1"/>
      </t>
    </mdx>
    <mdx n="0" f="v">
      <t c="5">
        <n x="16"/>
        <n x="17"/>
        <n x="91"/>
        <n x="92"/>
        <n x="2"/>
      </t>
    </mdx>
    <mdx n="0" f="v">
      <t c="5">
        <n x="16"/>
        <n x="17"/>
        <n x="91"/>
        <n x="92"/>
        <n x="3"/>
      </t>
    </mdx>
    <mdx n="0" f="v">
      <t c="5">
        <n x="16"/>
        <n x="17"/>
        <n x="91"/>
        <n x="92"/>
        <n x="4"/>
      </t>
    </mdx>
    <mdx n="0" f="v">
      <t c="5">
        <n x="16"/>
        <n x="17"/>
        <n x="91"/>
        <n x="92"/>
        <n x="5"/>
      </t>
    </mdx>
    <mdx n="0" f="v">
      <t c="5">
        <n x="16"/>
        <n x="17"/>
        <n x="91"/>
        <n x="92"/>
        <n x="6"/>
      </t>
    </mdx>
    <mdx n="0" f="v">
      <t c="5">
        <n x="16"/>
        <n x="17"/>
        <n x="91"/>
        <n x="92"/>
        <n x="7"/>
      </t>
    </mdx>
    <mdx n="0" f="v">
      <t c="5">
        <n x="16"/>
        <n x="17"/>
        <n x="91"/>
        <n x="92"/>
        <n x="8"/>
      </t>
    </mdx>
    <mdx n="0" f="v">
      <t c="5">
        <n x="16"/>
        <n x="17"/>
        <n x="91"/>
        <n x="92"/>
        <n x="9"/>
      </t>
    </mdx>
    <mdx n="0" f="v">
      <t c="5">
        <n x="16"/>
        <n x="17"/>
        <n x="91"/>
        <n x="92"/>
        <n x="10"/>
      </t>
    </mdx>
    <mdx n="0" f="v">
      <t c="5">
        <n x="16"/>
        <n x="17"/>
        <n x="91"/>
        <n x="92"/>
        <n x="11"/>
      </t>
    </mdx>
    <mdx n="0" f="v">
      <t c="5">
        <n x="16"/>
        <n x="17"/>
        <n x="91"/>
        <n x="92"/>
        <n x="12"/>
      </t>
    </mdx>
    <mdx n="0" f="v">
      <t c="5">
        <n x="16"/>
        <n x="17"/>
        <n x="91"/>
        <n x="92"/>
        <n x="13"/>
      </t>
    </mdx>
    <mdx n="0" f="v">
      <t c="5">
        <n x="16"/>
        <n x="18"/>
        <n x="91"/>
        <n x="92"/>
        <n x="13"/>
      </t>
    </mdx>
    <mdx n="0" f="m">
      <t c="2">
        <n x="93"/>
        <n x="56"/>
      </t>
    </mdx>
    <mdx n="0" f="v">
      <t c="5">
        <n x="16"/>
        <n x="94"/>
        <n x="93"/>
        <n x="56"/>
        <n x="1"/>
      </t>
    </mdx>
    <mdx n="0" f="v">
      <t c="5">
        <n x="16"/>
        <n x="94"/>
        <n x="93"/>
        <n x="56"/>
        <n x="2"/>
      </t>
    </mdx>
    <mdx n="0" f="v">
      <t c="5">
        <n x="16"/>
        <n x="94"/>
        <n x="93"/>
        <n x="56"/>
        <n x="3"/>
      </t>
    </mdx>
    <mdx n="0" f="v">
      <t c="5">
        <n x="16"/>
        <n x="94"/>
        <n x="93"/>
        <n x="56"/>
        <n x="4"/>
      </t>
    </mdx>
    <mdx n="0" f="v">
      <t c="5">
        <n x="16"/>
        <n x="94"/>
        <n x="93"/>
        <n x="56"/>
        <n x="5"/>
      </t>
    </mdx>
    <mdx n="0" f="v">
      <t c="5">
        <n x="16"/>
        <n x="94"/>
        <n x="93"/>
        <n x="56"/>
        <n x="6"/>
      </t>
    </mdx>
    <mdx n="0" f="v">
      <t c="5">
        <n x="16"/>
        <n x="94"/>
        <n x="93"/>
        <n x="56"/>
        <n x="7"/>
      </t>
    </mdx>
    <mdx n="0" f="v">
      <t c="5">
        <n x="16"/>
        <n x="94"/>
        <n x="93"/>
        <n x="56"/>
        <n x="8"/>
      </t>
    </mdx>
    <mdx n="0" f="v">
      <t c="5">
        <n x="16"/>
        <n x="94"/>
        <n x="93"/>
        <n x="56"/>
        <n x="9"/>
      </t>
    </mdx>
    <mdx n="0" f="v">
      <t c="5">
        <n x="16"/>
        <n x="94"/>
        <n x="93"/>
        <n x="56"/>
        <n x="10"/>
      </t>
    </mdx>
    <mdx n="0" f="v">
      <t c="5">
        <n x="16"/>
        <n x="94"/>
        <n x="93"/>
        <n x="56"/>
        <n x="11"/>
      </t>
    </mdx>
    <mdx n="0" f="v">
      <t c="5">
        <n x="16"/>
        <n x="94"/>
        <n x="93"/>
        <n x="56"/>
        <n x="12"/>
      </t>
    </mdx>
    <mdx n="0" f="v">
      <t c="5">
        <n x="16"/>
        <n x="94"/>
        <n x="93"/>
        <n x="56"/>
        <n x="13"/>
      </t>
    </mdx>
    <mdx n="0" f="v">
      <t c="5">
        <n x="16"/>
        <n x="95"/>
        <n x="93"/>
        <n x="56"/>
        <n x="13"/>
      </t>
    </mdx>
    <mdx n="0" f="m">
      <t c="2">
        <n x="96"/>
        <n x="58"/>
      </t>
    </mdx>
    <mdx n="0" f="v">
      <t c="5">
        <n x="16"/>
        <n x="94"/>
        <n x="96"/>
        <n x="58"/>
        <n x="1"/>
      </t>
    </mdx>
    <mdx n="0" f="v">
      <t c="5">
        <n x="16"/>
        <n x="94"/>
        <n x="96"/>
        <n x="58"/>
        <n x="2"/>
      </t>
    </mdx>
    <mdx n="0" f="v">
      <t c="5">
        <n x="16"/>
        <n x="94"/>
        <n x="96"/>
        <n x="58"/>
        <n x="3"/>
      </t>
    </mdx>
    <mdx n="0" f="v">
      <t c="5">
        <n x="16"/>
        <n x="94"/>
        <n x="96"/>
        <n x="58"/>
        <n x="4"/>
      </t>
    </mdx>
    <mdx n="0" f="v">
      <t c="5">
        <n x="16"/>
        <n x="94"/>
        <n x="96"/>
        <n x="58"/>
        <n x="5"/>
      </t>
    </mdx>
    <mdx n="0" f="v">
      <t c="5">
        <n x="16"/>
        <n x="94"/>
        <n x="96"/>
        <n x="58"/>
        <n x="6"/>
      </t>
    </mdx>
    <mdx n="0" f="v">
      <t c="5">
        <n x="16"/>
        <n x="94"/>
        <n x="96"/>
        <n x="58"/>
        <n x="7"/>
      </t>
    </mdx>
    <mdx n="0" f="v">
      <t c="5">
        <n x="16"/>
        <n x="94"/>
        <n x="96"/>
        <n x="58"/>
        <n x="8"/>
      </t>
    </mdx>
    <mdx n="0" f="v">
      <t c="5">
        <n x="16"/>
        <n x="94"/>
        <n x="96"/>
        <n x="58"/>
        <n x="9"/>
      </t>
    </mdx>
    <mdx n="0" f="v">
      <t c="5">
        <n x="16"/>
        <n x="94"/>
        <n x="96"/>
        <n x="58"/>
        <n x="10"/>
      </t>
    </mdx>
    <mdx n="0" f="v">
      <t c="5">
        <n x="16"/>
        <n x="94"/>
        <n x="96"/>
        <n x="58"/>
        <n x="11"/>
      </t>
    </mdx>
    <mdx n="0" f="v">
      <t c="5">
        <n x="16"/>
        <n x="94"/>
        <n x="96"/>
        <n x="58"/>
        <n x="12"/>
      </t>
    </mdx>
    <mdx n="0" f="v">
      <t c="5">
        <n x="16"/>
        <n x="94"/>
        <n x="96"/>
        <n x="58"/>
        <n x="13"/>
      </t>
    </mdx>
    <mdx n="0" f="v">
      <t c="5">
        <n x="16"/>
        <n x="95"/>
        <n x="96"/>
        <n x="58"/>
        <n x="13"/>
      </t>
    </mdx>
    <mdx n="0" f="m">
      <t c="1">
        <n x="97"/>
      </t>
    </mdx>
    <mdx n="0" f="v">
      <t c="5">
        <n x="16"/>
        <n x="45"/>
        <n x="14"/>
        <n x="15"/>
        <n x="13"/>
      </t>
    </mdx>
    <mdx n="0" f="v">
      <t c="5">
        <n x="97"/>
        <n x="45"/>
        <n x="14"/>
        <n x="15"/>
        <n x="13"/>
      </t>
    </mdx>
    <mdx n="0" f="v">
      <t c="5">
        <n x="97"/>
        <n x="17"/>
        <n x="55"/>
        <n x="56"/>
        <n x="13"/>
      </t>
    </mdx>
    <mdx n="0" f="v">
      <t c="5">
        <n x="16"/>
        <n x="45"/>
        <n x="27"/>
        <n x="28"/>
        <n x="13"/>
      </t>
    </mdx>
    <mdx n="0" f="v">
      <t c="5">
        <n x="97"/>
        <n x="45"/>
        <n x="27"/>
        <n x="28"/>
        <n x="13"/>
      </t>
    </mdx>
    <mdx n="0" f="v">
      <t c="5">
        <n x="97"/>
        <n x="17"/>
        <n x="61"/>
        <n x="62"/>
        <n x="13"/>
      </t>
    </mdx>
    <mdx n="0" f="v">
      <t c="5">
        <n x="16"/>
        <n x="45"/>
        <n x="35"/>
        <n x="36"/>
        <n x="13"/>
      </t>
    </mdx>
    <mdx n="0" f="v">
      <t c="5">
        <n x="97"/>
        <n x="45"/>
        <n x="35"/>
        <n x="36"/>
        <n x="13"/>
      </t>
    </mdx>
    <mdx n="0" f="v">
      <t c="5">
        <n x="97"/>
        <n x="17"/>
        <n x="63"/>
        <n x="64"/>
        <n x="13"/>
      </t>
    </mdx>
    <mdx n="0" f="v">
      <t c="5">
        <n x="97"/>
        <n x="17"/>
        <n x="65"/>
        <n x="66"/>
        <n x="13"/>
      </t>
    </mdx>
    <mdx n="0" f="v">
      <t c="5">
        <n x="97"/>
        <n x="17"/>
        <n x="67"/>
        <n x="68"/>
        <n x="13"/>
      </t>
    </mdx>
  </mdxMetadata>
  <valueMetadata count="60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</valueMetadata>
</metadata>
</file>

<file path=xl/sharedStrings.xml><?xml version="1.0" encoding="utf-8"?>
<sst xmlns="http://schemas.openxmlformats.org/spreadsheetml/2006/main" count="126" uniqueCount="73">
  <si>
    <t>EU-27</t>
  </si>
  <si>
    <t>Table EU-27.1: Tax Revenue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</si>
  <si>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</si>
  <si>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</si>
  <si>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</si>
  <si>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</si>
  <si>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</si>
  <si>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</si>
  <si>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</si>
  <si>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</si>
  <si>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</si>
  <si>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</si>
  <si>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</si>
  <si>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</si>
  <si>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</si>
  <si>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Ranking 2023</t>
  </si>
  <si>
    <t>Revenue 2023
(billion euros)</t>
  </si>
  <si>
    <t>A. Structure by type of tax</t>
  </si>
  <si>
    <t>as % of GDP</t>
  </si>
  <si>
    <t>Indirect taxes</t>
  </si>
  <si>
    <t/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</si>
  <si>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</si>
  <si>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</si>
  <si>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</si>
  <si>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</si>
  <si>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</si>
  <si>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</si>
  <si>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</si>
  <si>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</si>
  <si>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</si>
  <si>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</si>
  <si>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</si>
  <si>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</si>
  <si>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</si>
  <si>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</si>
  <si>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</si>
  <si>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t>State government (1)</t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</si>
  <si>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</si>
  <si>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</si>
  <si>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</si>
  <si>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</si>
  <si>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</si>
  <si>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</si>
  <si>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</si>
  <si>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</si>
  <si>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</si>
  <si>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</si>
  <si>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</si>
  <si>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</si>
  <si>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</si>
  <si>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</si>
  <si>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</si>
  <si>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</si>
  <si>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</si>
  <si>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</si>
  <si>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</si>
  <si>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</si>
  <si>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</si>
  <si>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</si>
  <si>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</si>
  <si>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</si>
  <si>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</si>
  <si>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</si>
  <si>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</si>
  <si>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r>
      <t>(1)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</si>
  <si>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</si>
  <si>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EU27.1: Tax revenues by main taxes, 2023 (in % of total taxation (left graph) and in % of GDP (right graph))</t>
  </si>
  <si>
    <t>Data extracted February 2025</t>
  </si>
  <si>
    <t>EU27</t>
  </si>
  <si>
    <t>EA20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</si>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</sst>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7" fillId="4" borderId="0" xfId="0" quotePrefix="1" applyFont="1" applyFill="1"/>
    <xf numFmtId="0" fontId="6" fillId="4" borderId="0" xfId="0" applyFont="1" applyFill="1"/>
    <xf numFmtId="0" fontId="8" fillId="4" borderId="0" xfId="0" quotePrefix="1" applyFont="1" applyFill="1"/>
    <xf numFmtId="0" fontId="9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0" fillId="4" borderId="0" xfId="0" quotePrefix="1" applyFont="1" applyFill="1"/>
    <xf numFmtId="0" fontId="11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EU27_2020!$C$83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EU27_2020!$B$84:$B$86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EU27_2020!$C$84:$C$86</c:f>
              <c:numCache>
                <c:formatCode>0.0</c:formatCode>
                <c:ptCount val="3"/>
                <c:pt idx="0">
                  <c:v>33.187235999999999</c:v>
                </c:pt>
                <c:pt idx="1">
                  <c:v>34.169941999999999</c:v>
                </c:pt>
                <c:pt idx="2">
                  <c:v>32.642826999999997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F-4B42-B466-C5B69C3BF3E4}"/>
            </c:ext>
          </c:extLst>
        </c:ser>
        <c:ser>
          <c:idx val="1"/>
          <c:order val="1"/>
          <c:tx>
            <c:strRef>
              <c:f>EU27_2020!$D$83</c:f>
              <c:strCache>
                <c:ptCount val="1"/>
                <c:pt idx="0">
                  <c:v>EA20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EU27_2020!$B$84:$B$86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EU27_2020!$D$84:$D$86</c:f>
              <c:numCache>
                <c:formatCode>0.0</c:formatCode>
                <c:ptCount val="3"/>
                <c:pt idx="0">
                  <c:v>31.784110999999999</c:v>
                </c:pt>
                <c:pt idx="1">
                  <c:v>34.116537000000001</c:v>
                </c:pt>
                <c:pt idx="2">
                  <c:v>34.099350999999999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F-4B42-B466-C5B69C3BF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EU27_2020!$I$83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EU27_2020!$H$84:$H$88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EU27_2020!$I$84:$I$88</c:f>
              <c:numCache>
                <c:formatCode>0.0</c:formatCode>
                <c:ptCount val="5"/>
                <c:pt idx="0">
                  <c:v>10.507550999999999</c:v>
                </c:pt>
                <c:pt idx="1">
                  <c:v>7.860277</c:v>
                </c:pt>
                <c:pt idx="2">
                  <c:v>9.8272980000000008</c:v>
                </c:pt>
                <c:pt idx="3">
                  <c:v>2.2996470000000002</c:v>
                </c:pt>
                <c:pt idx="4">
                  <c:v>8.5368829999999996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E-486A-A96A-A91319B85482}"/>
            </c:ext>
          </c:extLst>
        </c:ser>
        <c:ser>
          <c:idx val="1"/>
          <c:order val="1"/>
          <c:tx>
            <c:strRef>
              <c:f>EU27_2020!$J$83</c:f>
              <c:strCache>
                <c:ptCount val="1"/>
                <c:pt idx="0">
                  <c:v>EA20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EU27_2020!$H$84:$H$88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EU27_2020!$J$84:$J$88</c:f>
              <c:numCache>
                <c:formatCode>0.0</c:formatCode>
                <c:ptCount val="5"/>
                <c:pt idx="0">
                  <c:v>10.338312</c:v>
                </c:pt>
                <c:pt idx="1">
                  <c:v>8.2201140000000006</c:v>
                </c:pt>
                <c:pt idx="2">
                  <c:v>9.8450299999999995</c:v>
                </c:pt>
                <c:pt idx="3">
                  <c:v>2.4026990000000001</c:v>
                </c:pt>
                <c:pt idx="4">
                  <c:v>8.7320519999999995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0E-486A-A96A-A91319B85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59</xdr:row>
      <xdr:rowOff>104775</xdr:rowOff>
    </xdr:from>
    <xdr:to>
      <xdr:col>5</xdr:col>
      <xdr:colOff>238125</xdr:colOff>
      <xdr:row>76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C4298A-B6CB-49E5-8FB1-7D0A1703D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171451</xdr:colOff>
      <xdr:row>59</xdr:row>
      <xdr:rowOff>19050</xdr:rowOff>
    </xdr:from>
    <xdr:to>
      <xdr:col>14</xdr:col>
      <xdr:colOff>581025</xdr:colOff>
      <xdr:row>76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59F62C-EE21-47EC-9304-B11CFFC7B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20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83">
          <cell r="C83" t="str">
            <v>EU27</v>
          </cell>
          <cell r="D83" t="str" vm="597">
            <v>EA20</v>
          </cell>
          <cell r="I83" t="str">
            <v>EU27</v>
          </cell>
          <cell r="J83" t="str" vm="597">
            <v>EA20</v>
          </cell>
        </row>
        <row r="84">
          <cell r="B84" t="str" vm="14">
            <v>Indirect taxes</v>
          </cell>
          <cell r="C84" vm="598">
            <v>33.187235999999999</v>
          </cell>
          <cell r="D84" vm="599">
            <v>31.784110999999999</v>
          </cell>
          <cell r="H84" t="str" vm="282">
            <v>Consumption</v>
          </cell>
          <cell r="I84" vm="295">
            <v>10.507550999999999</v>
          </cell>
          <cell r="J84" vm="600">
            <v>10.338312</v>
          </cell>
        </row>
        <row r="85">
          <cell r="B85" t="str" vm="89">
            <v>Direct taxes</v>
          </cell>
          <cell r="C85" vm="601">
            <v>34.169941999999999</v>
          </cell>
          <cell r="D85" vm="602">
            <v>34.116537000000001</v>
          </cell>
          <cell r="H85" t="str">
            <v>Labour - 
Paid by employers</v>
          </cell>
          <cell r="I85" vm="340">
            <v>7.860277</v>
          </cell>
          <cell r="J85" vm="603">
            <v>8.2201140000000006</v>
          </cell>
        </row>
        <row r="86">
          <cell r="B86" t="str" vm="149">
            <v>Social contributions</v>
          </cell>
          <cell r="C86" vm="604">
            <v>32.642826999999997</v>
          </cell>
          <cell r="D86" vm="605">
            <v>34.099350999999999</v>
          </cell>
          <cell r="H86" t="str">
            <v>Labour - 
Paid by employees</v>
          </cell>
          <cell r="I86" vm="355">
            <v>9.8272980000000008</v>
          </cell>
          <cell r="J86" vm="606">
            <v>9.8450299999999995</v>
          </cell>
        </row>
        <row r="87">
          <cell r="H87" t="str">
            <v>Labour - 
Paid by non-employed</v>
          </cell>
          <cell r="I87" vm="370">
            <v>2.2996470000000002</v>
          </cell>
          <cell r="J87" vm="607">
            <v>2.4026990000000001</v>
          </cell>
        </row>
        <row r="88">
          <cell r="H88" t="str" vm="372">
            <v>Capital</v>
          </cell>
          <cell r="I88" vm="385">
            <v>8.5368829999999996</v>
          </cell>
          <cell r="J88" vm="608">
            <v>8.7320519999999995</v>
          </cell>
        </row>
      </sheetData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3A8B4-A68B-4D02-9242-72CDDC12D53F}">
  <sheetPr codeName="Sheet31"/>
  <dimension ref="A1:P88"/>
  <sheetViews>
    <sheetView tabSelected="1" topLeftCell="A5" zoomScale="90" zoomScaleNormal="90" workbookViewId="0">
      <selection activeCell="S18" sqref="S18"/>
    </sheetView>
  </sheetViews>
  <sheetFormatPr defaultRowHeight="14.5" x14ac:dyDescent="0.35"/>
  <cols>
    <col min="1" max="1" width="35.1796875" customWidth="1"/>
    <col min="2" max="14" width="7.54296875" customWidth="1"/>
    <col min="15" max="15" width="10.17968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13.325492000000001</v>
      </c>
      <c r="C5" s="9" vm="16">
        <v>13.625095</v>
      </c>
      <c r="D5" s="9" vm="17">
        <v>13.762435999999999</v>
      </c>
      <c r="E5" s="9" vm="18">
        <v>13.885114</v>
      </c>
      <c r="F5" s="9" vm="19">
        <v>13.861305</v>
      </c>
      <c r="G5" s="9" vm="20">
        <v>13.829352999999999</v>
      </c>
      <c r="H5" s="9" vm="21">
        <v>13.811362000000001</v>
      </c>
      <c r="I5" s="9" vm="22">
        <v>13.818362</v>
      </c>
      <c r="J5" s="9" vm="23">
        <v>13.812965999999999</v>
      </c>
      <c r="K5" s="9" vm="24">
        <v>13.522266</v>
      </c>
      <c r="L5" s="9" vm="25">
        <v>13.779761000000001</v>
      </c>
      <c r="M5" s="9" vm="26">
        <v>13.519152999999999</v>
      </c>
      <c r="N5" s="9" vm="27">
        <v>12.955537</v>
      </c>
      <c r="O5" s="10" t="s" vm="28">
        <v>20</v>
      </c>
      <c r="P5" s="11">
        <v>2227.5430999999999</v>
      </c>
    </row>
    <row r="6" spans="1:16" ht="24.75" customHeight="1" x14ac:dyDescent="0.35">
      <c r="A6" s="12" t="s" vm="29">
        <v>21</v>
      </c>
      <c r="B6" s="13" vm="30">
        <v>6.8217210000000001</v>
      </c>
      <c r="C6" s="13" vm="31">
        <v>6.8473459999999999</v>
      </c>
      <c r="D6" s="13" vm="32">
        <v>6.8768779999999996</v>
      </c>
      <c r="E6" s="13" vm="33">
        <v>6.9212740000000004</v>
      </c>
      <c r="F6" s="13" vm="34">
        <v>6.9285829999999997</v>
      </c>
      <c r="G6" s="13" vm="35">
        <v>6.9642980000000003</v>
      </c>
      <c r="H6" s="13" vm="36">
        <v>7.0274229999999998</v>
      </c>
      <c r="I6" s="13" vm="37">
        <v>7.0829219999999999</v>
      </c>
      <c r="J6" s="13" vm="38">
        <v>7.0958160000000001</v>
      </c>
      <c r="K6" s="13" vm="39">
        <v>6.8642010000000004</v>
      </c>
      <c r="L6" s="13" vm="40">
        <v>7.2988460000000002</v>
      </c>
      <c r="M6" s="13" vm="41">
        <v>7.3967700000000001</v>
      </c>
      <c r="N6" s="13" vm="42">
        <v>7.1283450000000004</v>
      </c>
      <c r="O6" s="14" t="s" vm="43">
        <v>20</v>
      </c>
      <c r="P6" s="15">
        <v>1225.6299409429998</v>
      </c>
    </row>
    <row r="7" spans="1:16" ht="39" customHeight="1" x14ac:dyDescent="0.35">
      <c r="A7" s="16" t="s" vm="44">
        <v>22</v>
      </c>
      <c r="B7" s="17" vm="45">
        <v>0.46117599999999997</v>
      </c>
      <c r="C7" s="17" vm="46">
        <v>0.44514700000000001</v>
      </c>
      <c r="D7" s="17" vm="47">
        <v>0.44318400000000002</v>
      </c>
      <c r="E7" s="17" vm="48">
        <v>0.45135700000000001</v>
      </c>
      <c r="F7" s="17" vm="49">
        <v>0.45956799999999998</v>
      </c>
      <c r="G7" s="17" vm="50">
        <v>0.47847600000000001</v>
      </c>
      <c r="H7" s="17" vm="51">
        <v>0.46614699999999998</v>
      </c>
      <c r="I7" s="17" vm="52">
        <v>0.47142299999999998</v>
      </c>
      <c r="J7" s="17" vm="53">
        <v>0.46738600000000002</v>
      </c>
      <c r="K7" s="17" vm="54">
        <v>0.46161600000000003</v>
      </c>
      <c r="L7" s="17" vm="55">
        <v>0.46046700000000002</v>
      </c>
      <c r="M7" s="17" vm="56">
        <v>0.44651800000000003</v>
      </c>
      <c r="N7" s="17" vm="57">
        <v>0.42734899999999998</v>
      </c>
      <c r="O7" s="18" t="s" vm="58">
        <v>20</v>
      </c>
      <c r="P7" s="19">
        <v>73.477405501999996</v>
      </c>
    </row>
    <row r="8" spans="1:16" ht="39" customHeight="1" x14ac:dyDescent="0.35">
      <c r="A8" s="16" t="s" vm="59">
        <v>23</v>
      </c>
      <c r="B8" s="17" vm="60">
        <v>3.767633</v>
      </c>
      <c r="C8" s="17" vm="61">
        <v>3.7991440000000001</v>
      </c>
      <c r="D8" s="17" vm="62">
        <v>3.8871289999999998</v>
      </c>
      <c r="E8" s="17" vm="63">
        <v>3.9057529999999998</v>
      </c>
      <c r="F8" s="17" vm="64">
        <v>3.8839709999999998</v>
      </c>
      <c r="G8" s="17" vm="65">
        <v>3.9059569999999999</v>
      </c>
      <c r="H8" s="17" vm="66">
        <v>3.8742079999999999</v>
      </c>
      <c r="I8" s="17" vm="67">
        <v>3.8455029999999999</v>
      </c>
      <c r="J8" s="17" vm="68">
        <v>3.7769370000000002</v>
      </c>
      <c r="K8" s="17" vm="69">
        <v>3.6606190000000001</v>
      </c>
      <c r="L8" s="17" vm="70">
        <v>3.607259</v>
      </c>
      <c r="M8" s="17" vm="71">
        <v>3.1484049999999999</v>
      </c>
      <c r="N8" s="17" vm="72">
        <v>2.920299</v>
      </c>
      <c r="O8" s="18" t="s" vm="73">
        <v>20</v>
      </c>
      <c r="P8" s="19">
        <v>502.109053555</v>
      </c>
    </row>
    <row r="9" spans="1:16" ht="24.75" customHeight="1" x14ac:dyDescent="0.35">
      <c r="A9" s="20" t="s" vm="74">
        <v>24</v>
      </c>
      <c r="B9" s="17" vm="75">
        <v>2.2749630000000001</v>
      </c>
      <c r="C9" s="17" vm="76">
        <v>2.5334560000000002</v>
      </c>
      <c r="D9" s="17" vm="77">
        <v>2.5552450000000002</v>
      </c>
      <c r="E9" s="17" vm="78">
        <v>2.6067290000000001</v>
      </c>
      <c r="F9" s="17" vm="79">
        <v>2.5891839999999999</v>
      </c>
      <c r="G9" s="17" vm="80">
        <v>2.480623</v>
      </c>
      <c r="H9" s="17" vm="81">
        <v>2.443584</v>
      </c>
      <c r="I9" s="17" vm="82">
        <v>2.4185150000000002</v>
      </c>
      <c r="J9" s="17" vm="83">
        <v>2.4728279999999998</v>
      </c>
      <c r="K9" s="17" vm="84">
        <v>2.5358290000000001</v>
      </c>
      <c r="L9" s="17" vm="85">
        <v>2.4131879999999999</v>
      </c>
      <c r="M9" s="17" vm="86">
        <v>2.5274610000000002</v>
      </c>
      <c r="N9" s="17" vm="87">
        <v>2.4795449999999999</v>
      </c>
      <c r="O9" s="18" t="s" vm="88">
        <v>20</v>
      </c>
      <c r="P9" s="19">
        <v>426.32690000000002</v>
      </c>
    </row>
    <row r="10" spans="1:16" ht="24.75" customHeight="1" x14ac:dyDescent="0.35">
      <c r="A10" s="21" t="s" vm="89">
        <v>25</v>
      </c>
      <c r="B10" s="17" vm="90">
        <v>12.060093</v>
      </c>
      <c r="C10" s="17" vm="91">
        <v>12.572252000000001</v>
      </c>
      <c r="D10" s="17" vm="92">
        <v>12.868245999999999</v>
      </c>
      <c r="E10" s="17" vm="93">
        <v>12.865410000000001</v>
      </c>
      <c r="F10" s="17" vm="94">
        <v>12.866555999999999</v>
      </c>
      <c r="G10" s="17" vm="95">
        <v>12.937834000000001</v>
      </c>
      <c r="H10" s="17" vm="96">
        <v>13.050378</v>
      </c>
      <c r="I10" s="17" vm="97">
        <v>13.108421</v>
      </c>
      <c r="J10" s="17" vm="98">
        <v>13.103868</v>
      </c>
      <c r="K10" s="17" vm="99">
        <v>13.133094</v>
      </c>
      <c r="L10" s="17" vm="100">
        <v>13.425364999999999</v>
      </c>
      <c r="M10" s="17" vm="101">
        <v>13.509627999999999</v>
      </c>
      <c r="N10" s="17" vm="102">
        <v>13.339162999999999</v>
      </c>
      <c r="O10" s="18" t="s" vm="103">
        <v>20</v>
      </c>
      <c r="P10" s="19">
        <v>2293.5027999999998</v>
      </c>
    </row>
    <row r="11" spans="1:16" ht="24.75" customHeight="1" x14ac:dyDescent="0.35">
      <c r="A11" s="20" t="s" vm="104">
        <v>26</v>
      </c>
      <c r="B11" s="17" vm="105">
        <v>8.6988859999999999</v>
      </c>
      <c r="C11" s="17" vm="106">
        <v>9.1665770000000002</v>
      </c>
      <c r="D11" s="17" vm="107">
        <v>9.3680710000000005</v>
      </c>
      <c r="E11" s="17" vm="108">
        <v>9.4639600000000002</v>
      </c>
      <c r="F11" s="17" vm="109">
        <v>9.3884609999999995</v>
      </c>
      <c r="G11" s="17" vm="110">
        <v>9.2941830000000003</v>
      </c>
      <c r="H11" s="17" vm="111">
        <v>9.3638110000000001</v>
      </c>
      <c r="I11" s="17" vm="112">
        <v>9.4673719999999992</v>
      </c>
      <c r="J11" s="17" vm="113">
        <v>9.5412009999999992</v>
      </c>
      <c r="K11" s="17" vm="114">
        <v>9.7728020000000004</v>
      </c>
      <c r="L11" s="17" vm="115">
        <v>9.6155840000000001</v>
      </c>
      <c r="M11" s="17" vm="116">
        <v>9.4259679999999992</v>
      </c>
      <c r="N11" s="17" vm="117">
        <v>9.3347099999999994</v>
      </c>
      <c r="O11" s="18" t="s" vm="118">
        <v>20</v>
      </c>
      <c r="P11" s="19">
        <v>1604.9869613000001</v>
      </c>
    </row>
    <row r="12" spans="1:16" ht="24.75" customHeight="1" x14ac:dyDescent="0.35">
      <c r="A12" s="20" t="s" vm="119">
        <v>27</v>
      </c>
      <c r="B12" s="17" vm="120">
        <v>2.332627</v>
      </c>
      <c r="C12" s="17" vm="121">
        <v>2.3946779999999999</v>
      </c>
      <c r="D12" s="17" vm="122">
        <v>2.4190260000000001</v>
      </c>
      <c r="E12" s="17" vm="123">
        <v>2.3451149999999998</v>
      </c>
      <c r="F12" s="17" vm="124">
        <v>2.4144580000000002</v>
      </c>
      <c r="G12" s="17" vm="125">
        <v>2.5400269999999998</v>
      </c>
      <c r="H12" s="17" vm="126">
        <v>2.6462400000000001</v>
      </c>
      <c r="I12" s="17" vm="127">
        <v>2.6666530000000002</v>
      </c>
      <c r="J12" s="17" vm="128">
        <v>2.619764</v>
      </c>
      <c r="K12" s="17" vm="129">
        <v>2.4189479999999999</v>
      </c>
      <c r="L12" s="17" vm="130">
        <v>2.8799939999999999</v>
      </c>
      <c r="M12" s="17" vm="131">
        <v>3.2377880000000001</v>
      </c>
      <c r="N12" s="17" vm="132">
        <v>3.191535</v>
      </c>
      <c r="O12" s="18" t="s" vm="133">
        <v>20</v>
      </c>
      <c r="P12" s="19">
        <v>548.7446387</v>
      </c>
    </row>
    <row r="13" spans="1:16" ht="24.75" customHeight="1" x14ac:dyDescent="0.35">
      <c r="A13" s="20" t="s" vm="134">
        <v>28</v>
      </c>
      <c r="B13" s="17" vm="135">
        <v>1.028581</v>
      </c>
      <c r="C13" s="17" vm="136">
        <v>1.0109969999999999</v>
      </c>
      <c r="D13" s="17" vm="137">
        <v>1.081148</v>
      </c>
      <c r="E13" s="17" vm="138">
        <v>1.0563359999999999</v>
      </c>
      <c r="F13" s="17" vm="139">
        <v>1.0636369999999999</v>
      </c>
      <c r="G13" s="17" vm="140">
        <v>1.1036239999999999</v>
      </c>
      <c r="H13" s="17" vm="141">
        <v>1.040327</v>
      </c>
      <c r="I13" s="17" vm="142">
        <v>0.97439600000000004</v>
      </c>
      <c r="J13" s="17" vm="143">
        <v>0.94290200000000002</v>
      </c>
      <c r="K13" s="17" vm="144">
        <v>0.94134499999999999</v>
      </c>
      <c r="L13" s="17" vm="145">
        <v>0.929786</v>
      </c>
      <c r="M13" s="17" vm="146">
        <v>0.84587199999999996</v>
      </c>
      <c r="N13" s="17" vm="147">
        <v>0.81291899999999995</v>
      </c>
      <c r="O13" s="18" t="s" vm="148">
        <v>20</v>
      </c>
      <c r="P13" s="19">
        <v>139.77120000000002</v>
      </c>
    </row>
    <row r="14" spans="1:16" ht="24.75" customHeight="1" x14ac:dyDescent="0.35">
      <c r="A14" s="21" t="s" vm="149">
        <v>29</v>
      </c>
      <c r="B14" s="17" vm="150">
        <v>12.877114000000001</v>
      </c>
      <c r="C14" s="17" vm="151">
        <v>13.046195000000001</v>
      </c>
      <c r="D14" s="17" vm="152">
        <v>13.133834</v>
      </c>
      <c r="E14" s="17" vm="153">
        <v>13.12008</v>
      </c>
      <c r="F14" s="17" vm="154">
        <v>12.994369000000001</v>
      </c>
      <c r="G14" s="17" vm="155">
        <v>13.053632</v>
      </c>
      <c r="H14" s="17" vm="156">
        <v>13.065154</v>
      </c>
      <c r="I14" s="17" vm="157">
        <v>13.089395</v>
      </c>
      <c r="J14" s="17" vm="158">
        <v>12.986674000000001</v>
      </c>
      <c r="K14" s="17" vm="159">
        <v>13.324811</v>
      </c>
      <c r="L14" s="17" vm="160">
        <v>12.986801</v>
      </c>
      <c r="M14" s="17" vm="161">
        <v>12.689894000000001</v>
      </c>
      <c r="N14" s="17" vm="162">
        <v>12.743012999999999</v>
      </c>
      <c r="O14" s="18" t="s" vm="163">
        <v>20</v>
      </c>
      <c r="P14" s="19">
        <v>2191.0021000000002</v>
      </c>
    </row>
    <row r="15" spans="1:16" ht="24.75" customHeight="1" x14ac:dyDescent="0.35">
      <c r="A15" s="20" t="s" vm="164">
        <v>30</v>
      </c>
      <c r="B15" s="17" vm="165">
        <v>7.3244610000000003</v>
      </c>
      <c r="C15" s="17" vm="166">
        <v>7.3811929999999997</v>
      </c>
      <c r="D15" s="17" vm="167">
        <v>7.3774559999999996</v>
      </c>
      <c r="E15" s="17" vm="168">
        <v>7.389513</v>
      </c>
      <c r="F15" s="17" vm="169">
        <v>7.2954530000000002</v>
      </c>
      <c r="G15" s="17" vm="170">
        <v>7.2799800000000001</v>
      </c>
      <c r="H15" s="17" vm="171">
        <v>7.2792599999999998</v>
      </c>
      <c r="I15" s="17" vm="172">
        <v>7.2792830000000004</v>
      </c>
      <c r="J15" s="17" vm="173">
        <v>7.171621</v>
      </c>
      <c r="K15" s="17" vm="174">
        <v>7.316586</v>
      </c>
      <c r="L15" s="17" vm="175">
        <v>7.1473740000000001</v>
      </c>
      <c r="M15" s="17" vm="176">
        <v>6.9754579999999997</v>
      </c>
      <c r="N15" s="17" vm="177">
        <v>7.0027140000000001</v>
      </c>
      <c r="O15" s="18" t="s" vm="178">
        <v>20</v>
      </c>
      <c r="P15" s="19">
        <v>1204.0293999999999</v>
      </c>
    </row>
    <row r="16" spans="1:16" ht="24.75" customHeight="1" x14ac:dyDescent="0.35">
      <c r="A16" s="20" t="s" vm="179">
        <v>31</v>
      </c>
      <c r="B16" s="17" vm="180">
        <v>5.5526530000000003</v>
      </c>
      <c r="C16" s="17" vm="181">
        <v>5.6650010000000002</v>
      </c>
      <c r="D16" s="17" vm="182">
        <v>5.7563779999999998</v>
      </c>
      <c r="E16" s="17" vm="183">
        <v>5.7305659999999996</v>
      </c>
      <c r="F16" s="17" vm="184">
        <v>5.6989169999999998</v>
      </c>
      <c r="G16" s="17" vm="185">
        <v>5.7736520000000002</v>
      </c>
      <c r="H16" s="17" vm="186">
        <v>5.7858939999999999</v>
      </c>
      <c r="I16" s="17" vm="187">
        <v>5.8101120000000002</v>
      </c>
      <c r="J16" s="17" vm="188">
        <v>5.8150519999999997</v>
      </c>
      <c r="K16" s="17" vm="189">
        <v>6.0082250000000004</v>
      </c>
      <c r="L16" s="17" vm="190">
        <v>5.8394269999999997</v>
      </c>
      <c r="M16" s="17" vm="191">
        <v>5.7144370000000002</v>
      </c>
      <c r="N16" s="17" vm="192">
        <v>5.7402980000000001</v>
      </c>
      <c r="O16" s="18" t="s" vm="193">
        <v>20</v>
      </c>
      <c r="P16" s="19">
        <v>986.97269999999992</v>
      </c>
    </row>
    <row r="17" spans="1:16" ht="24.75" customHeight="1" x14ac:dyDescent="0.35">
      <c r="A17" s="22" t="s" vm="194">
        <v>32</v>
      </c>
      <c r="B17" s="23" vm="195">
        <v>38.262698999999998</v>
      </c>
      <c r="C17" s="23" vm="196">
        <v>39.243541999999998</v>
      </c>
      <c r="D17" s="23" vm="197">
        <v>39.764518000000002</v>
      </c>
      <c r="E17" s="23" vm="198">
        <v>39.870609000000002</v>
      </c>
      <c r="F17" s="23" vm="199">
        <v>39.722233000000003</v>
      </c>
      <c r="G17" s="23" vm="200">
        <v>39.820819999999998</v>
      </c>
      <c r="H17" s="23" vm="201">
        <v>39.926895999999999</v>
      </c>
      <c r="I17" s="23" vm="202">
        <v>40.016174999999997</v>
      </c>
      <c r="J17" s="23" vm="203">
        <v>39.903503999999998</v>
      </c>
      <c r="K17" s="23" vm="204">
        <v>39.980170000000001</v>
      </c>
      <c r="L17" s="23" vm="205">
        <v>40.191927999999997</v>
      </c>
      <c r="M17" s="23" vm="206">
        <v>39.718677</v>
      </c>
      <c r="N17" s="23" vm="207">
        <v>39.037711000000002</v>
      </c>
      <c r="O17" s="22" t="s" vm="208">
        <v>20</v>
      </c>
      <c r="P17" s="24">
        <v>6712.0475999999999</v>
      </c>
    </row>
    <row r="18" spans="1:16" ht="39" customHeight="1" x14ac:dyDescent="0.35">
      <c r="A18" s="25" t="s">
        <v>33</v>
      </c>
      <c r="B18" s="6" t="s">
        <v>34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35</v>
      </c>
      <c r="B19" s="29" vm="210">
        <v>46.844537000000003</v>
      </c>
      <c r="C19" s="29" vm="211">
        <v>46.594504000000001</v>
      </c>
      <c r="D19" s="29" vm="212">
        <v>47.044415999999998</v>
      </c>
      <c r="E19" s="29" vm="213">
        <v>47.076490999999997</v>
      </c>
      <c r="F19" s="29" vm="214">
        <v>46.944515000000003</v>
      </c>
      <c r="G19" s="29" vm="215">
        <v>46.637815000000003</v>
      </c>
      <c r="H19" s="29" vm="216">
        <v>46.788114999999998</v>
      </c>
      <c r="I19" s="29" vm="217">
        <v>46.463886000000002</v>
      </c>
      <c r="J19" s="29" vm="218">
        <v>46.258609999999997</v>
      </c>
      <c r="K19" s="29" vm="219">
        <v>45.214998000000001</v>
      </c>
      <c r="L19" s="29" vm="220">
        <v>45.898890000000002</v>
      </c>
      <c r="M19" s="29" vm="221">
        <v>46.361930000000001</v>
      </c>
      <c r="N19" s="29" vm="222">
        <v>46.579673</v>
      </c>
      <c r="O19" s="30" t="s" vm="223">
        <v>20</v>
      </c>
      <c r="P19" s="29">
        <v>3126.4497999999999</v>
      </c>
    </row>
    <row r="20" spans="1:16" ht="24.75" customHeight="1" x14ac:dyDescent="0.35">
      <c r="A20" s="21" t="s">
        <v>36</v>
      </c>
      <c r="B20" s="17" vm="224">
        <v>6.3967919999999996</v>
      </c>
      <c r="C20" s="17" vm="225">
        <v>6.735398</v>
      </c>
      <c r="D20" s="17" vm="226">
        <v>6.5501909999999999</v>
      </c>
      <c r="E20" s="17" vm="227">
        <v>6.6019490000000003</v>
      </c>
      <c r="F20" s="17" vm="228">
        <v>6.859585</v>
      </c>
      <c r="G20" s="17" vm="229">
        <v>7.2843039999999997</v>
      </c>
      <c r="H20" s="17" vm="230">
        <v>7.2842440000000002</v>
      </c>
      <c r="I20" s="17" vm="231">
        <v>7.3960350000000004</v>
      </c>
      <c r="J20" s="17" vm="232">
        <v>7.456728</v>
      </c>
      <c r="K20" s="17" vm="233">
        <v>7.6565430000000001</v>
      </c>
      <c r="L20" s="17" vm="234">
        <v>7.8132070000000002</v>
      </c>
      <c r="M20" s="17" vm="235">
        <v>7.7866280000000003</v>
      </c>
      <c r="N20" s="17" vm="236">
        <v>7.4742410000000001</v>
      </c>
      <c r="O20" s="18"/>
      <c r="P20" s="17">
        <v>501.6746</v>
      </c>
    </row>
    <row r="21" spans="1:16" ht="24.75" customHeight="1" x14ac:dyDescent="0.35">
      <c r="A21" s="21" t="s" vm="237">
        <v>37</v>
      </c>
      <c r="B21" s="17" vm="238">
        <v>10.151953000000001</v>
      </c>
      <c r="C21" s="17" vm="239">
        <v>10.385846000000001</v>
      </c>
      <c r="D21" s="17" vm="240">
        <v>10.336974</v>
      </c>
      <c r="E21" s="17" vm="241">
        <v>10.325779000000001</v>
      </c>
      <c r="F21" s="17" vm="242">
        <v>10.30152</v>
      </c>
      <c r="G21" s="17" vm="243">
        <v>10.182827</v>
      </c>
      <c r="H21" s="17" vm="244">
        <v>10.139678999999999</v>
      </c>
      <c r="I21" s="17" vm="245">
        <v>10.094068</v>
      </c>
      <c r="J21" s="17" vm="246">
        <v>9.9488669999999999</v>
      </c>
      <c r="K21" s="17" vm="247">
        <v>9.8783600000000007</v>
      </c>
      <c r="L21" s="17" vm="248">
        <v>10.023042</v>
      </c>
      <c r="M21" s="17" vm="249">
        <v>9.8403310000000008</v>
      </c>
      <c r="N21" s="17" vm="250">
        <v>9.4207289999999997</v>
      </c>
      <c r="O21" s="18" t="s" vm="251">
        <v>20</v>
      </c>
      <c r="P21" s="17">
        <v>632.32380000000001</v>
      </c>
    </row>
    <row r="22" spans="1:16" ht="24.75" customHeight="1" x14ac:dyDescent="0.35">
      <c r="A22" s="21" t="s" vm="252">
        <v>38</v>
      </c>
      <c r="B22" s="17" vm="253">
        <v>36.185015</v>
      </c>
      <c r="C22" s="17" vm="254">
        <v>35.892097</v>
      </c>
      <c r="D22" s="17" vm="255">
        <v>35.702289</v>
      </c>
      <c r="E22" s="17" vm="256">
        <v>35.605955999999999</v>
      </c>
      <c r="F22" s="17" vm="257">
        <v>35.338636999999999</v>
      </c>
      <c r="G22" s="17" vm="258">
        <v>35.361987999999997</v>
      </c>
      <c r="H22" s="17" vm="259">
        <v>35.237296000000001</v>
      </c>
      <c r="I22" s="17" vm="260">
        <v>35.512233999999999</v>
      </c>
      <c r="J22" s="17" vm="261">
        <v>35.808110999999997</v>
      </c>
      <c r="K22" s="17" vm="262">
        <v>36.709116000000002</v>
      </c>
      <c r="L22" s="17" vm="263">
        <v>35.695813999999999</v>
      </c>
      <c r="M22" s="17" vm="264">
        <v>35.323284999999998</v>
      </c>
      <c r="N22" s="17" vm="265">
        <v>35.956198000000001</v>
      </c>
      <c r="O22" s="18" t="s" vm="266">
        <v>20</v>
      </c>
      <c r="P22" s="17">
        <v>2413.3971000000001</v>
      </c>
    </row>
    <row r="23" spans="1:16" ht="24.75" customHeight="1" x14ac:dyDescent="0.35">
      <c r="A23" s="22" t="s" vm="267">
        <v>39</v>
      </c>
      <c r="B23" s="31" vm="268">
        <v>0.421707</v>
      </c>
      <c r="C23" s="31" vm="269">
        <v>0.392152</v>
      </c>
      <c r="D23" s="31" vm="270">
        <v>0.36613000000000001</v>
      </c>
      <c r="E23" s="31" vm="271">
        <v>0.38982299999999998</v>
      </c>
      <c r="F23" s="31" vm="272">
        <v>0.55574299999999999</v>
      </c>
      <c r="G23" s="31" vm="273">
        <v>0.53306500000000001</v>
      </c>
      <c r="H23" s="31" vm="274">
        <v>0.55066800000000005</v>
      </c>
      <c r="I23" s="31" vm="275">
        <v>0.533775</v>
      </c>
      <c r="J23" s="31" vm="276">
        <v>0.52768599999999999</v>
      </c>
      <c r="K23" s="31" vm="277">
        <v>0.54098299999999999</v>
      </c>
      <c r="L23" s="31" vm="278">
        <v>0.56904699999999997</v>
      </c>
      <c r="M23" s="31" vm="279">
        <v>0.68782900000000002</v>
      </c>
      <c r="N23" s="31" vm="280">
        <v>0.56916199999999995</v>
      </c>
      <c r="O23" s="32" t="s" vm="281">
        <v>20</v>
      </c>
      <c r="P23" s="31">
        <v>38.202400000000004</v>
      </c>
    </row>
    <row r="24" spans="1:16" ht="39" customHeight="1" x14ac:dyDescent="0.35">
      <c r="A24" s="25" t="s">
        <v>40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82">
        <v>41</v>
      </c>
      <c r="B25" s="29" vm="283">
        <v>11.028038</v>
      </c>
      <c r="C25" s="29" vm="284">
        <v>11.114466</v>
      </c>
      <c r="D25" s="29" vm="285">
        <v>11.22345</v>
      </c>
      <c r="E25" s="29" vm="286">
        <v>11.287944</v>
      </c>
      <c r="F25" s="29" vm="287">
        <v>11.245936</v>
      </c>
      <c r="G25" s="29" vm="288">
        <v>11.317332</v>
      </c>
      <c r="H25" s="29" vm="289">
        <v>11.290533999999999</v>
      </c>
      <c r="I25" s="29" vm="290">
        <v>11.294687</v>
      </c>
      <c r="J25" s="29" vm="291">
        <v>11.24661</v>
      </c>
      <c r="K25" s="29" vm="292">
        <v>10.906535</v>
      </c>
      <c r="L25" s="29" vm="293">
        <v>11.203006999999999</v>
      </c>
      <c r="M25" s="29" vm="294">
        <v>10.914906</v>
      </c>
      <c r="N25" s="29" vm="295">
        <v>10.507550999999999</v>
      </c>
      <c r="O25" s="30" t="s" vm="296">
        <v>20</v>
      </c>
      <c r="P25" s="33">
        <v>1806.6423690039999</v>
      </c>
    </row>
    <row r="26" spans="1:16" ht="24.75" customHeight="1" x14ac:dyDescent="0.35">
      <c r="A26" s="21" t="s" vm="297">
        <v>42</v>
      </c>
      <c r="B26" s="17" vm="298">
        <v>19.901468000000001</v>
      </c>
      <c r="C26" s="17" vm="299">
        <v>20.400410000000001</v>
      </c>
      <c r="D26" s="17" vm="300">
        <v>20.712239</v>
      </c>
      <c r="E26" s="17" vm="301">
        <v>20.685123999999998</v>
      </c>
      <c r="F26" s="17" vm="302">
        <v>20.413136000000002</v>
      </c>
      <c r="G26" s="17" vm="303">
        <v>20.413845999999999</v>
      </c>
      <c r="H26" s="17" vm="304">
        <v>20.478676</v>
      </c>
      <c r="I26" s="17" vm="305">
        <v>20.599173</v>
      </c>
      <c r="J26" s="17" vm="306">
        <v>20.554651</v>
      </c>
      <c r="K26" s="17" vm="307">
        <v>21.126612999999999</v>
      </c>
      <c r="L26" s="17" vm="308">
        <v>20.492778999999999</v>
      </c>
      <c r="M26" s="17" vm="309">
        <v>20.096198999999999</v>
      </c>
      <c r="N26" s="17" vm="310">
        <v>19.987221000000002</v>
      </c>
      <c r="O26" s="18" t="s" vm="311">
        <v>20</v>
      </c>
      <c r="P26" s="19">
        <v>3436.553453901</v>
      </c>
    </row>
    <row r="27" spans="1:16" ht="39" customHeight="1" x14ac:dyDescent="0.35">
      <c r="A27" s="16" t="s" vm="312">
        <v>43</v>
      </c>
      <c r="B27" s="17" vm="313">
        <v>17.735150999999998</v>
      </c>
      <c r="C27" s="17" vm="314">
        <v>18.146336000000002</v>
      </c>
      <c r="D27" s="17" vm="315">
        <v>18.339645999999998</v>
      </c>
      <c r="E27" s="17" vm="316">
        <v>18.283933999999999</v>
      </c>
      <c r="F27" s="17" vm="317">
        <v>18.087320999999999</v>
      </c>
      <c r="G27" s="17" vm="318">
        <v>18.095745999999998</v>
      </c>
      <c r="H27" s="17" vm="319">
        <v>18.155898000000001</v>
      </c>
      <c r="I27" s="17" vm="320">
        <v>18.331137999999999</v>
      </c>
      <c r="J27" s="17" vm="321">
        <v>18.243645999999998</v>
      </c>
      <c r="K27" s="17" vm="322">
        <v>18.568328000000001</v>
      </c>
      <c r="L27" s="17" vm="323">
        <v>18.082491999999998</v>
      </c>
      <c r="M27" s="17" vm="324">
        <v>17.807279999999999</v>
      </c>
      <c r="N27" s="17" vm="325">
        <v>17.687574000000001</v>
      </c>
      <c r="O27" s="18" t="s" vm="326">
        <v>20</v>
      </c>
      <c r="P27" s="19">
        <v>3041.1578276969999</v>
      </c>
    </row>
    <row r="28" spans="1:16" ht="24.75" customHeight="1" x14ac:dyDescent="0.35">
      <c r="A28" s="34" t="s" vm="327">
        <v>44</v>
      </c>
      <c r="B28" s="17" vm="328">
        <v>8.2862390000000001</v>
      </c>
      <c r="C28" s="17" vm="329">
        <v>8.3838139999999992</v>
      </c>
      <c r="D28" s="17" vm="330">
        <v>8.4051679999999998</v>
      </c>
      <c r="E28" s="17" vm="331">
        <v>8.3975729999999995</v>
      </c>
      <c r="F28" s="17" vm="332">
        <v>8.2361339999999998</v>
      </c>
      <c r="G28" s="17" vm="333">
        <v>8.2109249999999996</v>
      </c>
      <c r="H28" s="17" vm="334">
        <v>8.2039770000000001</v>
      </c>
      <c r="I28" s="17" vm="335">
        <v>8.1858679999999993</v>
      </c>
      <c r="J28" s="17" vm="336">
        <v>8.1155659999999994</v>
      </c>
      <c r="K28" s="17" vm="337">
        <v>8.2704409999999999</v>
      </c>
      <c r="L28" s="17" vm="338">
        <v>8.0658440000000002</v>
      </c>
      <c r="M28" s="17" vm="339">
        <v>7.8728800000000003</v>
      </c>
      <c r="N28" s="17" vm="340">
        <v>7.860277</v>
      </c>
      <c r="O28" s="18" t="s" vm="341">
        <v>20</v>
      </c>
      <c r="P28" s="19">
        <v>1351.476527114</v>
      </c>
    </row>
    <row r="29" spans="1:16" ht="24.75" customHeight="1" x14ac:dyDescent="0.35">
      <c r="A29" s="34" t="s" vm="342">
        <v>45</v>
      </c>
      <c r="B29" s="17" vm="343">
        <v>9.448912</v>
      </c>
      <c r="C29" s="17" vm="344">
        <v>9.7625209999999996</v>
      </c>
      <c r="D29" s="17" vm="345">
        <v>9.9344789999999996</v>
      </c>
      <c r="E29" s="17" vm="346">
        <v>9.8863610000000008</v>
      </c>
      <c r="F29" s="17" vm="347">
        <v>9.8511869999999995</v>
      </c>
      <c r="G29" s="17" vm="348">
        <v>9.8848210000000005</v>
      </c>
      <c r="H29" s="17" vm="349">
        <v>9.9519210000000005</v>
      </c>
      <c r="I29" s="17" vm="350">
        <v>10.14527</v>
      </c>
      <c r="J29" s="17" vm="351">
        <v>10.128081</v>
      </c>
      <c r="K29" s="17" vm="352">
        <v>10.297886</v>
      </c>
      <c r="L29" s="17" vm="353">
        <v>10.016647000000001</v>
      </c>
      <c r="M29" s="17" vm="354">
        <v>9.9344000000000001</v>
      </c>
      <c r="N29" s="17" vm="355">
        <v>9.8272980000000008</v>
      </c>
      <c r="O29" s="18" t="s" vm="356">
        <v>20</v>
      </c>
      <c r="P29" s="19">
        <v>1689.6813005819999</v>
      </c>
    </row>
    <row r="30" spans="1:16" ht="24.75" customHeight="1" x14ac:dyDescent="0.35">
      <c r="A30" s="34" t="s" vm="357">
        <v>46</v>
      </c>
      <c r="B30" s="17" vm="358">
        <v>2.1663169999999998</v>
      </c>
      <c r="C30" s="17" vm="359">
        <v>2.2540749999999998</v>
      </c>
      <c r="D30" s="17" vm="360">
        <v>2.3725930000000002</v>
      </c>
      <c r="E30" s="17" vm="361">
        <v>2.4011909999999999</v>
      </c>
      <c r="F30" s="17" vm="362">
        <v>2.325815</v>
      </c>
      <c r="G30" s="17" vm="363">
        <v>2.3180999999999998</v>
      </c>
      <c r="H30" s="17" vm="364">
        <v>2.322778</v>
      </c>
      <c r="I30" s="17" vm="365">
        <v>2.2680349999999998</v>
      </c>
      <c r="J30" s="17" vm="366">
        <v>2.3110050000000002</v>
      </c>
      <c r="K30" s="17" vm="367">
        <v>2.5582859999999998</v>
      </c>
      <c r="L30" s="17" vm="368">
        <v>2.4102869999999998</v>
      </c>
      <c r="M30" s="17" vm="369">
        <v>2.2889179999999998</v>
      </c>
      <c r="N30" s="17" vm="370">
        <v>2.2996470000000002</v>
      </c>
      <c r="O30" s="18" t="s" vm="371">
        <v>20</v>
      </c>
      <c r="P30" s="19">
        <v>395.395626204</v>
      </c>
    </row>
    <row r="31" spans="1:16" ht="24.75" customHeight="1" x14ac:dyDescent="0.35">
      <c r="A31" s="21" t="s" vm="372">
        <v>47</v>
      </c>
      <c r="B31" s="17" vm="373">
        <v>7.3273060000000001</v>
      </c>
      <c r="C31" s="17" vm="374">
        <v>7.7227269999999999</v>
      </c>
      <c r="D31" s="17" vm="375">
        <v>7.8229680000000004</v>
      </c>
      <c r="E31" s="17" vm="376">
        <v>7.8915280000000001</v>
      </c>
      <c r="F31" s="17" vm="377">
        <v>8.0570880000000002</v>
      </c>
      <c r="G31" s="17" vm="378">
        <v>8.0833429999999993</v>
      </c>
      <c r="H31" s="17" vm="379">
        <v>8.1513910000000003</v>
      </c>
      <c r="I31" s="17" vm="380">
        <v>8.1161200000000004</v>
      </c>
      <c r="J31" s="17" vm="381">
        <v>8.0958900000000007</v>
      </c>
      <c r="K31" s="17" vm="382">
        <v>7.939864</v>
      </c>
      <c r="L31" s="17" vm="383">
        <v>8.4896960000000004</v>
      </c>
      <c r="M31" s="17" vm="384">
        <v>8.7014890000000005</v>
      </c>
      <c r="N31" s="17" vm="385">
        <v>8.5368829999999996</v>
      </c>
      <c r="O31" s="18" t="s" vm="386">
        <v>20</v>
      </c>
      <c r="P31" s="19">
        <v>1467.8104936309999</v>
      </c>
    </row>
    <row r="32" spans="1:16" ht="24.75" customHeight="1" x14ac:dyDescent="0.35">
      <c r="A32" s="20" t="s" vm="387">
        <v>48</v>
      </c>
      <c r="B32" s="17" vm="388">
        <v>2.4632160000000001</v>
      </c>
      <c r="C32" s="17" vm="389">
        <v>2.5325530000000001</v>
      </c>
      <c r="D32" s="17" vm="390">
        <v>2.5575139999999998</v>
      </c>
      <c r="E32" s="17" vm="391">
        <v>2.477252</v>
      </c>
      <c r="F32" s="17" vm="392">
        <v>2.5628679999999999</v>
      </c>
      <c r="G32" s="17" vm="393">
        <v>2.6533820000000001</v>
      </c>
      <c r="H32" s="17" vm="394">
        <v>2.762362</v>
      </c>
      <c r="I32" s="17" vm="395">
        <v>2.7869640000000002</v>
      </c>
      <c r="J32" s="17" vm="396">
        <v>2.7435079999999998</v>
      </c>
      <c r="K32" s="17" vm="397">
        <v>2.5235799999999999</v>
      </c>
      <c r="L32" s="17" vm="398">
        <v>2.9781149999999998</v>
      </c>
      <c r="M32" s="17" vm="399">
        <v>3.3646129999999999</v>
      </c>
      <c r="N32" s="17" vm="400">
        <v>3.3174070000000002</v>
      </c>
      <c r="O32" s="18" t="s" vm="401">
        <v>20</v>
      </c>
      <c r="P32" s="19">
        <v>570.38669066600005</v>
      </c>
    </row>
    <row r="33" spans="1:16" ht="24.75" customHeight="1" x14ac:dyDescent="0.35">
      <c r="A33" s="20" t="s" vm="402">
        <v>49</v>
      </c>
      <c r="B33" s="17" vm="403">
        <v>0.71162999999999998</v>
      </c>
      <c r="C33" s="17" vm="404">
        <v>0.82492399999999999</v>
      </c>
      <c r="D33" s="17" vm="405">
        <v>0.81685600000000003</v>
      </c>
      <c r="E33" s="17" vm="406">
        <v>0.90793599999999997</v>
      </c>
      <c r="F33" s="17" vm="407">
        <v>0.912412</v>
      </c>
      <c r="G33" s="17" vm="408">
        <v>0.89064500000000002</v>
      </c>
      <c r="H33" s="17" vm="409">
        <v>0.88225200000000004</v>
      </c>
      <c r="I33" s="17" vm="410">
        <v>0.85593200000000003</v>
      </c>
      <c r="J33" s="17" vm="411">
        <v>0.93286400000000003</v>
      </c>
      <c r="K33" s="17" vm="412">
        <v>0.90197700000000003</v>
      </c>
      <c r="L33" s="17" vm="413">
        <v>1.0095460000000001</v>
      </c>
      <c r="M33" s="17" vm="414">
        <v>0.93601400000000001</v>
      </c>
      <c r="N33" s="17" vm="415">
        <v>0.93819300000000005</v>
      </c>
      <c r="O33" s="18" t="s" vm="416">
        <v>20</v>
      </c>
      <c r="P33" s="19">
        <v>161.31059576200002</v>
      </c>
    </row>
    <row r="34" spans="1:16" ht="24.75" customHeight="1" x14ac:dyDescent="0.35">
      <c r="A34" s="20" t="s" vm="417">
        <v>50</v>
      </c>
      <c r="B34" s="17" vm="418">
        <v>1.9936739999999999</v>
      </c>
      <c r="C34" s="17" vm="419">
        <v>2.0440930000000002</v>
      </c>
      <c r="D34" s="17" vm="420">
        <v>2.0602040000000001</v>
      </c>
      <c r="E34" s="17" vm="421">
        <v>2.0720589999999999</v>
      </c>
      <c r="F34" s="17" vm="422">
        <v>2.0777640000000002</v>
      </c>
      <c r="G34" s="17" vm="423">
        <v>2.0540479999999999</v>
      </c>
      <c r="H34" s="17" vm="424">
        <v>2.061264</v>
      </c>
      <c r="I34" s="17" vm="425">
        <v>2.081769</v>
      </c>
      <c r="J34" s="17" vm="426">
        <v>2.0629119999999999</v>
      </c>
      <c r="K34" s="17" vm="427">
        <v>2.0934529999999998</v>
      </c>
      <c r="L34" s="17" vm="428">
        <v>2.094983</v>
      </c>
      <c r="M34" s="17" vm="429">
        <v>2.0647850000000001</v>
      </c>
      <c r="N34" s="17" vm="430">
        <v>2.0886930000000001</v>
      </c>
      <c r="O34" s="18" t="s" vm="431">
        <v>20</v>
      </c>
      <c r="P34" s="19">
        <v>359.12469169100001</v>
      </c>
    </row>
    <row r="35" spans="1:16" ht="24.75" customHeight="1" x14ac:dyDescent="0.35">
      <c r="A35" s="35" t="s" vm="432">
        <v>51</v>
      </c>
      <c r="B35" s="31" vm="433">
        <v>2.1587869999999998</v>
      </c>
      <c r="C35" s="31" vm="434">
        <v>2.3211569999999999</v>
      </c>
      <c r="D35" s="31" vm="435">
        <v>2.3883930000000002</v>
      </c>
      <c r="E35" s="31" vm="436">
        <v>2.4342809999999999</v>
      </c>
      <c r="F35" s="31" vm="437">
        <v>2.5040450000000001</v>
      </c>
      <c r="G35" s="31" vm="438">
        <v>2.485268</v>
      </c>
      <c r="H35" s="31" vm="439">
        <v>2.445513</v>
      </c>
      <c r="I35" s="31" vm="440">
        <v>2.391454</v>
      </c>
      <c r="J35" s="31" vm="441">
        <v>2.3566060000000002</v>
      </c>
      <c r="K35" s="31" vm="442">
        <v>2.4208539999999998</v>
      </c>
      <c r="L35" s="31" vm="443">
        <v>2.4070520000000002</v>
      </c>
      <c r="M35" s="31" vm="444">
        <v>2.336077</v>
      </c>
      <c r="N35" s="31" vm="445">
        <v>2.19259</v>
      </c>
      <c r="O35" s="32" t="s" vm="446">
        <v>20</v>
      </c>
      <c r="P35" s="36">
        <v>376.98851551199999</v>
      </c>
    </row>
    <row r="36" spans="1:16" ht="74" x14ac:dyDescent="0.35">
      <c r="A36" s="3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  <c r="M36" s="3">
        <v>2022</v>
      </c>
      <c r="N36" s="3">
        <v>2023</v>
      </c>
      <c r="O36" s="4" t="s">
        <v>15</v>
      </c>
      <c r="P36" s="4" t="s">
        <v>16</v>
      </c>
    </row>
    <row r="37" spans="1:16" ht="24.75" customHeight="1" x14ac:dyDescent="0.35">
      <c r="A37" s="37" t="s">
        <v>52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47">
        <v>53</v>
      </c>
      <c r="B38" s="29" vm="448">
        <v>2.5506600000000001</v>
      </c>
      <c r="C38" s="29" vm="449">
        <v>2.5950950000000002</v>
      </c>
      <c r="D38" s="29" vm="450">
        <v>2.6817060000000001</v>
      </c>
      <c r="E38" s="29" vm="451">
        <v>2.7190599999999998</v>
      </c>
      <c r="F38" s="29" vm="452">
        <v>2.677794</v>
      </c>
      <c r="G38" s="29" vm="453">
        <v>2.7020680000000001</v>
      </c>
      <c r="H38" s="29" vm="454">
        <v>2.6524740000000002</v>
      </c>
      <c r="I38" s="29" vm="455">
        <v>2.6091449999999998</v>
      </c>
      <c r="J38" s="29" vm="456">
        <v>2.570595</v>
      </c>
      <c r="K38" s="29" vm="457">
        <v>2.4655079999999998</v>
      </c>
      <c r="L38" s="29" vm="458">
        <v>2.3899530000000002</v>
      </c>
      <c r="M38" s="29" vm="459">
        <v>2.1066880000000001</v>
      </c>
      <c r="N38" s="29" vm="460">
        <v>2.0276209999999999</v>
      </c>
      <c r="O38" s="30" t="s" vm="461">
        <v>20</v>
      </c>
      <c r="P38" s="33">
        <v>348.624120957</v>
      </c>
    </row>
    <row r="39" spans="1:16" ht="24.75" customHeight="1" x14ac:dyDescent="0.35">
      <c r="A39" s="20" t="s" vm="462">
        <v>54</v>
      </c>
      <c r="B39" s="17" vm="463">
        <v>1.9968189999999999</v>
      </c>
      <c r="C39" s="17" vm="464">
        <v>2.043075</v>
      </c>
      <c r="D39" s="17" vm="465">
        <v>2.1325419999999999</v>
      </c>
      <c r="E39" s="17" vm="466">
        <v>2.1699630000000001</v>
      </c>
      <c r="F39" s="17" vm="467">
        <v>2.1290640000000001</v>
      </c>
      <c r="G39" s="17" vm="468">
        <v>2.1525319999999999</v>
      </c>
      <c r="H39" s="17" vm="469">
        <v>2.1120359999999998</v>
      </c>
      <c r="I39" s="17" vm="470">
        <v>2.0719409999999998</v>
      </c>
      <c r="J39" s="17" vm="471">
        <v>2.0431400000000002</v>
      </c>
      <c r="K39" s="17" vm="472">
        <v>1.956596</v>
      </c>
      <c r="L39" s="17" vm="473">
        <v>1.908679</v>
      </c>
      <c r="M39" s="17" vm="474">
        <v>1.6580630000000001</v>
      </c>
      <c r="N39" s="17" vm="475">
        <v>1.5793779999999999</v>
      </c>
      <c r="O39" s="18" t="s" vm="476">
        <v>20</v>
      </c>
      <c r="P39" s="19">
        <v>271.55441344100001</v>
      </c>
    </row>
    <row r="40" spans="1:16" ht="39" customHeight="1" x14ac:dyDescent="0.35">
      <c r="A40" s="38" t="s" vm="477">
        <v>55</v>
      </c>
      <c r="B40" s="17" vm="478">
        <v>1.3000179999999999</v>
      </c>
      <c r="C40" s="17" vm="479">
        <v>1.3175829999999999</v>
      </c>
      <c r="D40" s="17" vm="480">
        <v>1.302314</v>
      </c>
      <c r="E40" s="17" vm="481">
        <v>1.283339</v>
      </c>
      <c r="F40" s="17" vm="482">
        <v>1.278111</v>
      </c>
      <c r="G40" s="17" vm="483">
        <v>1.2866249999999999</v>
      </c>
      <c r="H40" s="17" vm="484">
        <v>1.2647999999999999</v>
      </c>
      <c r="I40" s="17" vm="485">
        <v>1.2545120000000001</v>
      </c>
      <c r="J40" s="17" vm="486">
        <v>1.218318</v>
      </c>
      <c r="K40" s="17" vm="487">
        <v>1.1022909999999999</v>
      </c>
      <c r="L40" s="17" vm="488">
        <v>1.084419</v>
      </c>
      <c r="M40" s="17" vm="489">
        <v>0.90972799999999998</v>
      </c>
      <c r="N40" s="17" vm="490">
        <v>0.93725000000000003</v>
      </c>
      <c r="O40" s="18" t="s" vm="491">
        <v>20</v>
      </c>
      <c r="P40" s="19">
        <v>161.14850000000001</v>
      </c>
    </row>
    <row r="41" spans="1:16" ht="24.75" customHeight="1" x14ac:dyDescent="0.35">
      <c r="A41" s="20" t="s" vm="492">
        <v>56</v>
      </c>
      <c r="B41" s="17" vm="493">
        <v>0.47027400000000003</v>
      </c>
      <c r="C41" s="17" vm="494">
        <v>0.46580100000000002</v>
      </c>
      <c r="D41" s="17" vm="495">
        <v>0.46244600000000002</v>
      </c>
      <c r="E41" s="17" vm="496">
        <v>0.46062700000000001</v>
      </c>
      <c r="F41" s="17" vm="497">
        <v>0.460142</v>
      </c>
      <c r="G41" s="17" vm="498">
        <v>0.46245900000000001</v>
      </c>
      <c r="H41" s="17" vm="499">
        <v>0.45567600000000003</v>
      </c>
      <c r="I41" s="17" vm="500">
        <v>0.45488699999999999</v>
      </c>
      <c r="J41" s="17" vm="501">
        <v>0.44609900000000002</v>
      </c>
      <c r="K41" s="17" vm="502">
        <v>0.42394999999999999</v>
      </c>
      <c r="L41" s="17" vm="503">
        <v>0.39858300000000002</v>
      </c>
      <c r="M41" s="17" vm="504">
        <v>0.37007099999999998</v>
      </c>
      <c r="N41" s="17" vm="505">
        <v>0.364311</v>
      </c>
      <c r="O41" s="18" t="s" vm="506">
        <v>20</v>
      </c>
      <c r="P41" s="19">
        <v>62.638688712000004</v>
      </c>
    </row>
    <row r="42" spans="1:16" ht="24.75" customHeight="1" x14ac:dyDescent="0.35">
      <c r="A42" s="35" t="s" vm="507">
        <v>57</v>
      </c>
      <c r="B42" s="39" vm="508">
        <v>8.3567000000000002E-2</v>
      </c>
      <c r="C42" s="39" vm="509">
        <v>8.6219000000000004E-2</v>
      </c>
      <c r="D42" s="39" vm="510">
        <v>8.6718000000000003E-2</v>
      </c>
      <c r="E42" s="39" vm="511">
        <v>8.8470999999999994E-2</v>
      </c>
      <c r="F42" s="39" vm="512">
        <v>8.8588E-2</v>
      </c>
      <c r="G42" s="39" vm="513">
        <v>8.7076000000000001E-2</v>
      </c>
      <c r="H42" s="39" vm="514">
        <v>8.4761000000000003E-2</v>
      </c>
      <c r="I42" s="39" vm="515">
        <v>8.2317000000000001E-2</v>
      </c>
      <c r="J42" s="39" vm="516">
        <v>8.1355999999999998E-2</v>
      </c>
      <c r="K42" s="39" vm="517">
        <v>8.4961999999999996E-2</v>
      </c>
      <c r="L42" s="39" vm="518">
        <v>8.2691000000000001E-2</v>
      </c>
      <c r="M42" s="39" vm="519">
        <v>7.8553999999999999E-2</v>
      </c>
      <c r="N42" s="39" vm="520">
        <v>8.3932000000000007E-2</v>
      </c>
      <c r="O42" s="32" t="s" vm="521">
        <v>20</v>
      </c>
      <c r="P42" s="36">
        <v>14.431018803000001</v>
      </c>
    </row>
    <row r="43" spans="1:16" ht="24.75" customHeight="1" x14ac:dyDescent="0.35">
      <c r="A43" s="37" t="s">
        <v>58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22">
        <v>59</v>
      </c>
      <c r="B44" s="29" vm="523">
        <v>1.9667619999999999</v>
      </c>
      <c r="C44" s="29" vm="524">
        <v>2.1157119999999998</v>
      </c>
      <c r="D44" s="29" vm="525">
        <v>2.172199</v>
      </c>
      <c r="E44" s="29" vm="526">
        <v>2.2512720000000002</v>
      </c>
      <c r="F44" s="29" vm="527">
        <v>2.3048000000000002</v>
      </c>
      <c r="G44" s="29" vm="528">
        <v>2.2916150000000002</v>
      </c>
      <c r="H44" s="29" vm="529">
        <v>2.2796449999999999</v>
      </c>
      <c r="I44" s="29" vm="530">
        <v>2.236475</v>
      </c>
      <c r="J44" s="29" vm="531">
        <v>2.2013020000000001</v>
      </c>
      <c r="K44" s="29" vm="532">
        <v>2.2582469999999999</v>
      </c>
      <c r="L44" s="29" vm="533">
        <v>2.1908560000000001</v>
      </c>
      <c r="M44" s="29" vm="534">
        <v>2.0660509999999999</v>
      </c>
      <c r="N44" s="29" vm="535">
        <v>1.8540140000000001</v>
      </c>
      <c r="O44" s="30" t="s" vm="536">
        <v>20</v>
      </c>
      <c r="P44" s="33">
        <v>318.77454107600005</v>
      </c>
    </row>
    <row r="45" spans="1:16" ht="39" customHeight="1" x14ac:dyDescent="0.35">
      <c r="A45" s="16" t="s" vm="537">
        <v>60</v>
      </c>
      <c r="B45" s="17" vm="538">
        <v>1.121793</v>
      </c>
      <c r="C45" s="17" vm="539">
        <v>1.2860100000000001</v>
      </c>
      <c r="D45" s="17" vm="540">
        <v>1.2987789999999999</v>
      </c>
      <c r="E45" s="17" vm="541">
        <v>1.3456490000000001</v>
      </c>
      <c r="F45" s="17" vm="542">
        <v>1.331817</v>
      </c>
      <c r="G45" s="17" vm="543">
        <v>1.301501</v>
      </c>
      <c r="H45" s="17" vm="544">
        <v>1.2758320000000001</v>
      </c>
      <c r="I45" s="17" vm="545">
        <v>1.2386900000000001</v>
      </c>
      <c r="J45" s="17" vm="546">
        <v>1.1970229999999999</v>
      </c>
      <c r="K45" s="17" vm="547">
        <v>1.2169129999999999</v>
      </c>
      <c r="L45" s="17" vm="548">
        <v>1.0630679999999999</v>
      </c>
      <c r="M45" s="17" vm="549">
        <v>0.99212800000000001</v>
      </c>
      <c r="N45" s="17" vm="550">
        <v>0.93770699999999996</v>
      </c>
      <c r="O45" s="18" t="s" vm="551">
        <v>20</v>
      </c>
      <c r="P45" s="19">
        <v>161.22701310000002</v>
      </c>
    </row>
    <row r="46" spans="1:16" ht="24.75" customHeight="1" x14ac:dyDescent="0.35">
      <c r="A46" s="35" t="s" vm="552">
        <v>61</v>
      </c>
      <c r="B46" s="31" vm="553">
        <v>0.84496899999999997</v>
      </c>
      <c r="C46" s="31" vm="554">
        <v>0.82970200000000005</v>
      </c>
      <c r="D46" s="31" vm="555">
        <v>0.87341999999999997</v>
      </c>
      <c r="E46" s="31" vm="556">
        <v>0.90562299999999996</v>
      </c>
      <c r="F46" s="31" vm="557">
        <v>0.97298399999999996</v>
      </c>
      <c r="G46" s="31" vm="558">
        <v>0.99011400000000005</v>
      </c>
      <c r="H46" s="31" vm="559">
        <v>1.0038130000000001</v>
      </c>
      <c r="I46" s="31" vm="560">
        <v>0.99778500000000003</v>
      </c>
      <c r="J46" s="31" vm="561">
        <v>1.004278</v>
      </c>
      <c r="K46" s="31" vm="562">
        <v>1.041334</v>
      </c>
      <c r="L46" s="31" vm="563">
        <v>1.127788</v>
      </c>
      <c r="M46" s="31" vm="564">
        <v>1.0739240000000001</v>
      </c>
      <c r="N46" s="31" vm="565">
        <v>0.91630699999999998</v>
      </c>
      <c r="O46" s="32" t="s" vm="566">
        <v>20</v>
      </c>
      <c r="P46" s="36">
        <v>157.54752797600003</v>
      </c>
    </row>
    <row r="47" spans="1:16" ht="24.75" customHeight="1" x14ac:dyDescent="0.35">
      <c r="A47" s="37" t="s">
        <v>62</v>
      </c>
      <c r="B47" s="6" t="s">
        <v>63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67">
        <v>41</v>
      </c>
      <c r="B48" s="29" vm="568">
        <v>16.693971000000001</v>
      </c>
      <c r="C48" s="29" vm="569">
        <v>16.684172</v>
      </c>
      <c r="D48" s="29" vm="570">
        <v>16.900426</v>
      </c>
      <c r="E48" s="29" vm="571">
        <v>17.137920999999999</v>
      </c>
      <c r="F48" s="29" vm="572">
        <v>17.264123000000001</v>
      </c>
      <c r="G48" s="29" vm="573">
        <v>17.398064000000002</v>
      </c>
      <c r="H48" s="29" vm="574">
        <v>17.418375000000001</v>
      </c>
      <c r="I48" s="29" vm="575">
        <v>17.449415999999999</v>
      </c>
      <c r="J48" s="29" vm="576">
        <v>17.479341999999999</v>
      </c>
      <c r="K48" s="29" vm="577">
        <v>17.268685000000001</v>
      </c>
      <c r="L48" s="29" vm="578">
        <v>17.887155</v>
      </c>
      <c r="M48" s="29" vm="579">
        <v>17.039819999999999</v>
      </c>
      <c r="N48" s="29" vm="580">
        <v>16.653835000000001</v>
      </c>
      <c r="O48" s="30" t="s" vm="581">
        <v>20</v>
      </c>
      <c r="P48" s="30"/>
    </row>
    <row r="49" spans="1:16" ht="24.75" customHeight="1" x14ac:dyDescent="0.35">
      <c r="A49" s="40" t="s" vm="582">
        <v>42</v>
      </c>
      <c r="B49" s="41" vm="583">
        <v>37.110708000000002</v>
      </c>
      <c r="C49" s="41" vm="584">
        <v>37.638043000000003</v>
      </c>
      <c r="D49" s="41" vm="585">
        <v>37.994064999999999</v>
      </c>
      <c r="E49" s="41" vm="586">
        <v>37.977187000000001</v>
      </c>
      <c r="F49" s="41" vm="587">
        <v>37.904828000000002</v>
      </c>
      <c r="G49" s="41" vm="588">
        <v>37.738805999999997</v>
      </c>
      <c r="H49" s="41" vm="589">
        <v>37.851821000000001</v>
      </c>
      <c r="I49" s="41" vm="590">
        <v>37.946378000000003</v>
      </c>
      <c r="J49" s="41" vm="591">
        <v>37.607984000000002</v>
      </c>
      <c r="K49" s="41" vm="592">
        <v>37.392238999999996</v>
      </c>
      <c r="L49" s="41" vm="593">
        <v>37.299881999999997</v>
      </c>
      <c r="M49" s="41" vm="594">
        <v>37.530700000000003</v>
      </c>
      <c r="N49" s="41" vm="595">
        <v>37.034396999999998</v>
      </c>
      <c r="O49" s="42" t="s" vm="596">
        <v>20</v>
      </c>
      <c r="P49" s="42"/>
    </row>
    <row r="50" spans="1:16" ht="5.5" customHeight="1" x14ac:dyDescent="0.45">
      <c r="A50" s="43" t="s">
        <v>20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</row>
    <row r="51" spans="1:16" ht="6.5" customHeight="1" x14ac:dyDescent="0.45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</row>
    <row r="52" spans="1:16" ht="17.5" customHeight="1" x14ac:dyDescent="0.45">
      <c r="A52" s="43" t="s">
        <v>64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</row>
    <row r="53" spans="1:16" ht="18.5" x14ac:dyDescent="0.45">
      <c r="A53" s="45" t="s">
        <v>65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</row>
    <row r="54" spans="1:16" x14ac:dyDescent="0.35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</row>
    <row r="55" spans="1:16" x14ac:dyDescent="0.3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</row>
    <row r="56" spans="1:16" x14ac:dyDescent="0.3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x14ac:dyDescent="0.3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  <row r="58" spans="1:16" ht="15.5" x14ac:dyDescent="0.35">
      <c r="A58" s="48" t="s">
        <v>66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</row>
    <row r="59" spans="1:16" x14ac:dyDescent="0.3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</row>
    <row r="60" spans="1:16" x14ac:dyDescent="0.3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</row>
    <row r="61" spans="1:16" x14ac:dyDescent="0.3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</row>
    <row r="62" spans="1:16" x14ac:dyDescent="0.3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</row>
    <row r="63" spans="1:16" x14ac:dyDescent="0.3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</row>
    <row r="64" spans="1:16" x14ac:dyDescent="0.3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</row>
    <row r="65" spans="1:16" x14ac:dyDescent="0.3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</row>
    <row r="66" spans="1:16" x14ac:dyDescent="0.3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1:16" x14ac:dyDescent="0.3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1:16" x14ac:dyDescent="0.3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</row>
    <row r="69" spans="1:16" x14ac:dyDescent="0.3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</row>
    <row r="70" spans="1:16" x14ac:dyDescent="0.3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</row>
    <row r="71" spans="1:16" x14ac:dyDescent="0.3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</row>
    <row r="72" spans="1:16" x14ac:dyDescent="0.3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</row>
    <row r="73" spans="1:16" x14ac:dyDescent="0.3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</row>
    <row r="74" spans="1:16" x14ac:dyDescent="0.3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</row>
    <row r="75" spans="1:16" x14ac:dyDescent="0.3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</row>
    <row r="76" spans="1:16" x14ac:dyDescent="0.3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</row>
    <row r="77" spans="1:16" x14ac:dyDescent="0.3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</row>
    <row r="78" spans="1:16" x14ac:dyDescent="0.35">
      <c r="A78" s="46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</row>
    <row r="79" spans="1:16" x14ac:dyDescent="0.35">
      <c r="A79" s="49" t="s">
        <v>65</v>
      </c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</row>
    <row r="80" spans="1:16" x14ac:dyDescent="0.35">
      <c r="A80" s="50" t="s">
        <v>67</v>
      </c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</row>
    <row r="81" spans="1:16" x14ac:dyDescent="0.3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</row>
    <row r="83" spans="1:16" x14ac:dyDescent="0.35">
      <c r="C83" t="s">
        <v>68</v>
      </c>
      <c r="D83" t="s" vm="597">
        <v>69</v>
      </c>
      <c r="I83" t="s">
        <v>68</v>
      </c>
      <c r="J83" t="s" vm="597">
        <v>69</v>
      </c>
    </row>
    <row r="84" spans="1:16" x14ac:dyDescent="0.35">
      <c r="B84" t="s" vm="14">
        <v>19</v>
      </c>
      <c r="C84" s="51" vm="598">
        <v>33.187235999999999</v>
      </c>
      <c r="D84" s="51" vm="599">
        <v>31.784110999999999</v>
      </c>
      <c r="E84" s="51"/>
      <c r="H84" t="s" vm="282">
        <v>41</v>
      </c>
      <c r="I84" s="51" vm="295">
        <v>10.507550999999999</v>
      </c>
      <c r="J84" s="51" vm="600">
        <v>10.338312</v>
      </c>
      <c r="K84" s="51"/>
    </row>
    <row r="85" spans="1:16" x14ac:dyDescent="0.35">
      <c r="B85" t="s" vm="89">
        <v>25</v>
      </c>
      <c r="C85" s="51" vm="601">
        <v>34.169941999999999</v>
      </c>
      <c r="D85" s="51" vm="602">
        <v>34.116537000000001</v>
      </c>
      <c r="E85" s="51"/>
      <c r="H85" t="s">
        <v>70</v>
      </c>
      <c r="I85" s="51" vm="340">
        <v>7.860277</v>
      </c>
      <c r="J85" s="51" vm="603">
        <v>8.2201140000000006</v>
      </c>
      <c r="K85" s="51"/>
    </row>
    <row r="86" spans="1:16" x14ac:dyDescent="0.35">
      <c r="B86" t="s" vm="149">
        <v>29</v>
      </c>
      <c r="C86" s="51" vm="604">
        <v>32.642826999999997</v>
      </c>
      <c r="D86" s="51" vm="605">
        <v>34.099350999999999</v>
      </c>
      <c r="E86" s="51"/>
      <c r="H86" t="s">
        <v>71</v>
      </c>
      <c r="I86" s="51" vm="355">
        <v>9.8272980000000008</v>
      </c>
      <c r="J86" s="51" vm="606">
        <v>9.8450299999999995</v>
      </c>
      <c r="K86" s="51"/>
    </row>
    <row r="87" spans="1:16" x14ac:dyDescent="0.35">
      <c r="H87" t="s">
        <v>72</v>
      </c>
      <c r="I87" s="51" vm="370">
        <v>2.2996470000000002</v>
      </c>
      <c r="J87" s="51" vm="607">
        <v>2.4026990000000001</v>
      </c>
      <c r="K87" s="51"/>
    </row>
    <row r="88" spans="1:16" x14ac:dyDescent="0.35">
      <c r="H88" t="s" vm="372">
        <v>47</v>
      </c>
      <c r="I88" s="51" vm="385">
        <v>8.5368829999999996</v>
      </c>
      <c r="J88" s="51" vm="608">
        <v>8.7320519999999995</v>
      </c>
      <c r="K88" s="51"/>
    </row>
  </sheetData>
  <mergeCells count="6"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EU27_2020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2025-03-05T17:36:07Z</dcterms:created>
  <dcterms:modified xsi:type="dcterms:W3CDTF">2025-03-05T17:36:09Z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2025-03-05T17:36:07Z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8a58f469-5734-4db7-90a9-2701859f7c83</vt:lpwstr>
  </property>
  <property fmtid="{D5CDD505-2E9C-101B-9397-08002B2CF9AE}" pid="8" name="MSIP_Label_6bd9ddd1-4d20-43f6-abfa-fc3c07406f94_ContentBits">
    <vt:lpwstr>0</vt:lpwstr>
  </property>
</Properties>
</file>