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F9D9AC5E-6B2C-4F26-8694-C44129CB2570}" xr6:coauthVersionLast="47" xr6:coauthVersionMax="47" xr10:uidLastSave="{00000000-0000-0000-0000-000000000000}"/>
  <bookViews>
    <workbookView xWindow="28680" yWindow="-120" windowWidth="29040" windowHeight="15840" xr2:uid="{F6D58A84-DF7F-4D06-9E7D-2756C8BF6D54}"/>
  </bookViews>
  <sheets>
    <sheet name="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4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ES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5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45"/>
        <n x="53"/>
        <n x="54"/>
        <n x="1"/>
      </t>
    </mdx>
    <mdx n="0" f="v">
      <t c="5">
        <n x="16"/>
        <n x="45"/>
        <n x="53"/>
        <n x="54"/>
        <n x="2"/>
      </t>
    </mdx>
    <mdx n="0" f="v">
      <t c="5">
        <n x="16"/>
        <n x="45"/>
        <n x="53"/>
        <n x="54"/>
        <n x="3"/>
      </t>
    </mdx>
    <mdx n="0" f="v">
      <t c="5">
        <n x="16"/>
        <n x="45"/>
        <n x="53"/>
        <n x="54"/>
        <n x="4"/>
      </t>
    </mdx>
    <mdx n="0" f="v">
      <t c="5">
        <n x="16"/>
        <n x="45"/>
        <n x="53"/>
        <n x="54"/>
        <n x="5"/>
      </t>
    </mdx>
    <mdx n="0" f="v">
      <t c="5">
        <n x="16"/>
        <n x="45"/>
        <n x="53"/>
        <n x="54"/>
        <n x="6"/>
      </t>
    </mdx>
    <mdx n="0" f="v">
      <t c="5">
        <n x="16"/>
        <n x="45"/>
        <n x="53"/>
        <n x="54"/>
        <n x="7"/>
      </t>
    </mdx>
    <mdx n="0" f="v">
      <t c="5">
        <n x="16"/>
        <n x="45"/>
        <n x="53"/>
        <n x="54"/>
        <n x="8"/>
      </t>
    </mdx>
    <mdx n="0" f="v">
      <t c="5">
        <n x="16"/>
        <n x="45"/>
        <n x="53"/>
        <n x="54"/>
        <n x="9"/>
      </t>
    </mdx>
    <mdx n="0" f="v">
      <t c="5">
        <n x="16"/>
        <n x="45"/>
        <n x="53"/>
        <n x="54"/>
        <n x="10"/>
      </t>
    </mdx>
    <mdx n="0" f="v">
      <t c="5">
        <n x="16"/>
        <n x="45"/>
        <n x="53"/>
        <n x="54"/>
        <n x="11"/>
      </t>
    </mdx>
    <mdx n="0" f="v">
      <t c="5">
        <n x="16"/>
        <n x="45"/>
        <n x="53"/>
        <n x="54"/>
        <n x="12"/>
      </t>
    </mdx>
    <mdx n="0" f="v">
      <t c="5">
        <n x="16"/>
        <n x="45"/>
        <n x="53"/>
        <n x="54"/>
        <n x="13"/>
      </t>
    </mdx>
    <mdx n="0" f="v">
      <t c="5">
        <n x="16"/>
        <n x="46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92"/>
      </t>
    </mdx>
    <mdx n="0" f="v">
      <t c="5">
        <n x="16"/>
        <n x="17"/>
        <n x="91"/>
        <n x="92"/>
        <n x="1"/>
      </t>
    </mdx>
    <mdx n="0" f="v">
      <t c="5">
        <n x="16"/>
        <n x="17"/>
        <n x="91"/>
        <n x="92"/>
        <n x="2"/>
      </t>
    </mdx>
    <mdx n="0" f="v">
      <t c="5">
        <n x="16"/>
        <n x="17"/>
        <n x="91"/>
        <n x="92"/>
        <n x="3"/>
      </t>
    </mdx>
    <mdx n="0" f="v">
      <t c="5">
        <n x="16"/>
        <n x="17"/>
        <n x="91"/>
        <n x="92"/>
        <n x="4"/>
      </t>
    </mdx>
    <mdx n="0" f="v">
      <t c="5">
        <n x="16"/>
        <n x="17"/>
        <n x="91"/>
        <n x="92"/>
        <n x="5"/>
      </t>
    </mdx>
    <mdx n="0" f="v">
      <t c="5">
        <n x="16"/>
        <n x="17"/>
        <n x="91"/>
        <n x="92"/>
        <n x="6"/>
      </t>
    </mdx>
    <mdx n="0" f="v">
      <t c="5">
        <n x="16"/>
        <n x="17"/>
        <n x="91"/>
        <n x="92"/>
        <n x="7"/>
      </t>
    </mdx>
    <mdx n="0" f="v">
      <t c="5">
        <n x="16"/>
        <n x="17"/>
        <n x="91"/>
        <n x="92"/>
        <n x="8"/>
      </t>
    </mdx>
    <mdx n="0" f="v">
      <t c="5">
        <n x="16"/>
        <n x="17"/>
        <n x="91"/>
        <n x="92"/>
        <n x="9"/>
      </t>
    </mdx>
    <mdx n="0" f="v">
      <t c="5">
        <n x="16"/>
        <n x="17"/>
        <n x="91"/>
        <n x="92"/>
        <n x="10"/>
      </t>
    </mdx>
    <mdx n="0" f="v">
      <t c="5">
        <n x="16"/>
        <n x="17"/>
        <n x="91"/>
        <n x="92"/>
        <n x="11"/>
      </t>
    </mdx>
    <mdx n="0" f="v">
      <t c="5">
        <n x="16"/>
        <n x="17"/>
        <n x="91"/>
        <n x="92"/>
        <n x="12"/>
      </t>
    </mdx>
    <mdx n="0" f="v">
      <t c="5">
        <n x="16"/>
        <n x="17"/>
        <n x="91"/>
        <n x="92"/>
        <n x="13"/>
      </t>
    </mdx>
    <mdx n="0" f="v">
      <t c="5">
        <n x="16"/>
        <n x="18"/>
        <n x="91"/>
        <n x="92"/>
        <n x="13"/>
      </t>
    </mdx>
    <mdx n="0" f="m">
      <t c="2">
        <n x="93"/>
        <n x="56"/>
      </t>
    </mdx>
    <mdx n="0" f="v">
      <t c="5">
        <n x="16"/>
        <n x="94"/>
        <n x="93"/>
        <n x="56"/>
        <n x="1"/>
      </t>
    </mdx>
    <mdx n="0" f="v">
      <t c="5">
        <n x="16"/>
        <n x="94"/>
        <n x="93"/>
        <n x="56"/>
        <n x="2"/>
      </t>
    </mdx>
    <mdx n="0" f="v">
      <t c="5">
        <n x="16"/>
        <n x="94"/>
        <n x="93"/>
        <n x="56"/>
        <n x="3"/>
      </t>
    </mdx>
    <mdx n="0" f="v">
      <t c="5">
        <n x="16"/>
        <n x="94"/>
        <n x="93"/>
        <n x="56"/>
        <n x="4"/>
      </t>
    </mdx>
    <mdx n="0" f="v">
      <t c="5">
        <n x="16"/>
        <n x="94"/>
        <n x="93"/>
        <n x="56"/>
        <n x="5"/>
      </t>
    </mdx>
    <mdx n="0" f="v">
      <t c="5">
        <n x="16"/>
        <n x="94"/>
        <n x="93"/>
        <n x="56"/>
        <n x="6"/>
      </t>
    </mdx>
    <mdx n="0" f="v">
      <t c="5">
        <n x="16"/>
        <n x="94"/>
        <n x="93"/>
        <n x="56"/>
        <n x="7"/>
      </t>
    </mdx>
    <mdx n="0" f="v">
      <t c="5">
        <n x="16"/>
        <n x="94"/>
        <n x="93"/>
        <n x="56"/>
        <n x="8"/>
      </t>
    </mdx>
    <mdx n="0" f="v">
      <t c="5">
        <n x="16"/>
        <n x="94"/>
        <n x="93"/>
        <n x="56"/>
        <n x="9"/>
      </t>
    </mdx>
    <mdx n="0" f="v">
      <t c="5">
        <n x="16"/>
        <n x="94"/>
        <n x="93"/>
        <n x="56"/>
        <n x="10"/>
      </t>
    </mdx>
    <mdx n="0" f="v">
      <t c="5">
        <n x="16"/>
        <n x="94"/>
        <n x="93"/>
        <n x="56"/>
        <n x="11"/>
      </t>
    </mdx>
    <mdx n="0" f="v">
      <t c="5">
        <n x="16"/>
        <n x="94"/>
        <n x="93"/>
        <n x="56"/>
        <n x="12"/>
      </t>
    </mdx>
    <mdx n="0" f="v">
      <t c="5">
        <n x="16"/>
        <n x="94"/>
        <n x="93"/>
        <n x="56"/>
        <n x="13"/>
      </t>
    </mdx>
    <mdx n="0" f="v">
      <t c="5">
        <n x="16"/>
        <n x="95"/>
        <n x="93"/>
        <n x="56"/>
        <n x="13"/>
      </t>
    </mdx>
    <mdx n="0" f="m">
      <t c="2">
        <n x="96"/>
        <n x="58"/>
      </t>
    </mdx>
    <mdx n="0" f="v">
      <t c="5">
        <n x="16"/>
        <n x="94"/>
        <n x="96"/>
        <n x="58"/>
        <n x="1"/>
      </t>
    </mdx>
    <mdx n="0" f="v">
      <t c="5">
        <n x="16"/>
        <n x="94"/>
        <n x="96"/>
        <n x="58"/>
        <n x="2"/>
      </t>
    </mdx>
    <mdx n="0" f="v">
      <t c="5">
        <n x="16"/>
        <n x="94"/>
        <n x="96"/>
        <n x="58"/>
        <n x="3"/>
      </t>
    </mdx>
    <mdx n="0" f="v">
      <t c="5">
        <n x="16"/>
        <n x="94"/>
        <n x="96"/>
        <n x="58"/>
        <n x="4"/>
      </t>
    </mdx>
    <mdx n="0" f="v">
      <t c="5">
        <n x="16"/>
        <n x="94"/>
        <n x="96"/>
        <n x="58"/>
        <n x="5"/>
      </t>
    </mdx>
    <mdx n="0" f="v">
      <t c="5">
        <n x="16"/>
        <n x="94"/>
        <n x="96"/>
        <n x="58"/>
        <n x="6"/>
      </t>
    </mdx>
    <mdx n="0" f="v">
      <t c="5">
        <n x="16"/>
        <n x="94"/>
        <n x="96"/>
        <n x="58"/>
        <n x="7"/>
      </t>
    </mdx>
    <mdx n="0" f="v">
      <t c="5">
        <n x="16"/>
        <n x="94"/>
        <n x="96"/>
        <n x="58"/>
        <n x="8"/>
      </t>
    </mdx>
    <mdx n="0" f="v">
      <t c="5">
        <n x="16"/>
        <n x="94"/>
        <n x="96"/>
        <n x="58"/>
        <n x="9"/>
      </t>
    </mdx>
    <mdx n="0" f="v">
      <t c="5">
        <n x="16"/>
        <n x="94"/>
        <n x="96"/>
        <n x="58"/>
        <n x="10"/>
      </t>
    </mdx>
    <mdx n="0" f="v">
      <t c="5">
        <n x="16"/>
        <n x="94"/>
        <n x="96"/>
        <n x="58"/>
        <n x="11"/>
      </t>
    </mdx>
    <mdx n="0" f="v">
      <t c="5">
        <n x="16"/>
        <n x="94"/>
        <n x="96"/>
        <n x="58"/>
        <n x="12"/>
      </t>
    </mdx>
    <mdx n="0" f="v">
      <t c="5">
        <n x="16"/>
        <n x="94"/>
        <n x="96"/>
        <n x="58"/>
        <n x="13"/>
      </t>
    </mdx>
    <mdx n="0" f="v">
      <t c="5">
        <n x="16"/>
        <n x="95"/>
        <n x="96"/>
        <n x="58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2">
        <n x="101"/>
        <n x="102"/>
      </t>
    </mdx>
    <mdx n="0" f="v">
      <t c="5">
        <n x="16"/>
        <n x="17"/>
        <n x="101"/>
        <n x="102"/>
        <n x="1"/>
      </t>
    </mdx>
    <mdx n="0" f="v">
      <t c="5">
        <n x="16"/>
        <n x="17"/>
        <n x="101"/>
        <n x="102"/>
        <n x="2"/>
      </t>
    </mdx>
    <mdx n="0" f="v">
      <t c="5">
        <n x="16"/>
        <n x="17"/>
        <n x="101"/>
        <n x="102"/>
        <n x="3"/>
      </t>
    </mdx>
    <mdx n="0" f="v">
      <t c="5">
        <n x="16"/>
        <n x="17"/>
        <n x="101"/>
        <n x="102"/>
        <n x="4"/>
      </t>
    </mdx>
    <mdx n="0" f="v">
      <t c="5">
        <n x="16"/>
        <n x="17"/>
        <n x="101"/>
        <n x="102"/>
        <n x="5"/>
      </t>
    </mdx>
    <mdx n="0" f="v">
      <t c="5">
        <n x="16"/>
        <n x="17"/>
        <n x="101"/>
        <n x="102"/>
        <n x="6"/>
      </t>
    </mdx>
    <mdx n="0" f="v">
      <t c="5">
        <n x="16"/>
        <n x="17"/>
        <n x="101"/>
        <n x="102"/>
        <n x="7"/>
      </t>
    </mdx>
    <mdx n="0" f="v">
      <t c="5">
        <n x="16"/>
        <n x="17"/>
        <n x="101"/>
        <n x="102"/>
        <n x="8"/>
      </t>
    </mdx>
    <mdx n="0" f="v">
      <t c="5">
        <n x="16"/>
        <n x="17"/>
        <n x="101"/>
        <n x="102"/>
        <n x="9"/>
      </t>
    </mdx>
    <mdx n="0" f="v">
      <t c="5">
        <n x="16"/>
        <n x="17"/>
        <n x="101"/>
        <n x="102"/>
        <n x="10"/>
      </t>
    </mdx>
    <mdx n="0" f="v">
      <t c="5">
        <n x="16"/>
        <n x="17"/>
        <n x="101"/>
        <n x="102"/>
        <n x="11"/>
      </t>
    </mdx>
    <mdx n="0" f="v">
      <t c="5">
        <n x="16"/>
        <n x="17"/>
        <n x="101"/>
        <n x="102"/>
        <n x="12"/>
      </t>
    </mdx>
    <mdx n="0" f="v">
      <t c="5">
        <n x="16"/>
        <n x="17"/>
        <n x="101"/>
        <n x="102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3"/>
        <n x="45"/>
        <n x="14"/>
        <n x="15"/>
        <n x="13"/>
      </t>
    </mdx>
    <mdx n="0" f="v">
      <t c="5">
        <n x="103"/>
        <n x="17"/>
        <n x="55"/>
        <n x="56"/>
        <n x="13"/>
      </t>
    </mdx>
    <mdx n="0" f="v">
      <t c="5">
        <n x="16"/>
        <n x="45"/>
        <n x="27"/>
        <n x="28"/>
        <n x="13"/>
      </t>
    </mdx>
    <mdx n="0" f="v">
      <t c="5">
        <n x="103"/>
        <n x="45"/>
        <n x="27"/>
        <n x="28"/>
        <n x="13"/>
      </t>
    </mdx>
    <mdx n="0" f="v">
      <t c="5">
        <n x="103"/>
        <n x="17"/>
        <n x="61"/>
        <n x="62"/>
        <n x="13"/>
      </t>
    </mdx>
    <mdx n="0" f="v">
      <t c="5">
        <n x="16"/>
        <n x="45"/>
        <n x="35"/>
        <n x="36"/>
        <n x="13"/>
      </t>
    </mdx>
    <mdx n="0" f="v">
      <t c="5">
        <n x="103"/>
        <n x="45"/>
        <n x="35"/>
        <n x="36"/>
        <n x="13"/>
      </t>
    </mdx>
    <mdx n="0" f="v">
      <t c="5">
        <n x="103"/>
        <n x="17"/>
        <n x="63"/>
        <n x="64"/>
        <n x="13"/>
      </t>
    </mdx>
    <mdx n="0" f="v">
      <t c="5">
        <n x="103"/>
        <n x="17"/>
        <n x="65"/>
        <n x="66"/>
        <n x="13"/>
      </t>
    </mdx>
    <mdx n="0" f="v">
      <t c="5">
        <n x="103"/>
        <n x="17"/>
        <n x="67"/>
        <n x="68"/>
        <n x="13"/>
      </t>
    </mdx>
  </mdxMetadata>
  <valueMetadata count="6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</valueMetadata>
</metadata>
</file>

<file path=xl/sharedStrings.xml><?xml version="1.0" encoding="utf-8"?>
<sst xmlns="http://schemas.openxmlformats.org/spreadsheetml/2006/main" count="94" uniqueCount="78">
  <si>
    <t>Spain</t>
  </si>
  <si>
    <t>Table Spain.1: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</si>
  <si>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</si>
  <si>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</si>
  <si>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</si>
  <si>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</si>
  <si>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</si>
  <si>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</si>
  <si>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</si>
  <si>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</si>
  <si>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</si>
  <si>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</si>
  <si>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</si>
  <si>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</si>
  <si>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</si>
  <si>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</si>
  <si>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</si>
  <si>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</si>
  <si>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</si>
  <si>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</si>
  <si>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</si>
  <si>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</si>
  <si>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</si>
  <si>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</si>
  <si>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</si>
  <si>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</si>
  <si>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</si>
  <si>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</si>
  <si>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</si>
  <si>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</si>
  <si>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</si>
  <si>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</si>
  <si>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</si>
  <si>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</si>
  <si>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</si>
  <si>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</si>
  <si>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</si>
  <si>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</si>
  <si>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</si>
  <si>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</si>
  <si>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</si>
  <si>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</si>
  <si>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</si>
  <si>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</si>
  <si>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</si>
  <si>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</si>
  <si>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</si>
  <si>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</si>
  <si>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</si>
  <si>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</si>
  <si>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</si>
  <si>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</si>
  <si>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</si>
  <si>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</si>
  <si>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</si>
  <si>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</si>
  <si>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</si>
  <si>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</si>
  <si>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</si>
  <si>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</si>
  <si>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</si>
  <si>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</si>
  <si>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</si>
  <si>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</si>
  <si>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</si>
  <si>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</si>
  <si>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</si>
  <si>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</si>
  <si>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t/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</si>
  <si>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</si>
  <si>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</si>
  <si>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ES.1: Tax revenues by main taxes, 2023 (in % of total taxation (left graph) and in % of GDP (right graph))</t>
  </si>
  <si>
    <t>Data extracted February 2025</t>
  </si>
  <si>
    <t>ES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</si>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</sst>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ES!$C$89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ES!$C$90:$C$92</c:f>
              <c:numCache>
                <c:formatCode>0.0</c:formatCode>
                <c:ptCount val="3"/>
                <c:pt idx="0">
                  <c:v>30.935182999999999</c:v>
                </c:pt>
                <c:pt idx="1">
                  <c:v>34.500956000000002</c:v>
                </c:pt>
                <c:pt idx="2">
                  <c:v>34.563859999999998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9-491C-9439-F5E648A8F1C8}"/>
            </c:ext>
          </c:extLst>
        </c:ser>
        <c:ser>
          <c:idx val="1"/>
          <c:order val="1"/>
          <c:tx>
            <c:strRef>
              <c:f>ES!$D$89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ES!$D$90:$D$92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9-491C-9439-F5E648A8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ES!$I$89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ES!$I$90:$I$94</c:f>
              <c:numCache>
                <c:formatCode>0.0</c:formatCode>
                <c:ptCount val="5"/>
                <c:pt idx="0">
                  <c:v>9.0128039999999991</c:v>
                </c:pt>
                <c:pt idx="1">
                  <c:v>9.4119159999999997</c:v>
                </c:pt>
                <c:pt idx="2">
                  <c:v>7.7490139999999998</c:v>
                </c:pt>
                <c:pt idx="3">
                  <c:v>1.704464</c:v>
                </c:pt>
                <c:pt idx="4">
                  <c:v>8.6203160000000008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6-4552-891D-805217EF3BFF}"/>
            </c:ext>
          </c:extLst>
        </c:ser>
        <c:ser>
          <c:idx val="1"/>
          <c:order val="1"/>
          <c:tx>
            <c:strRef>
              <c:f>ES!$J$89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ES!$J$90:$J$94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6-4552-891D-805217EF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91F5B-02C6-49DA-925C-5444E0263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404284</xdr:colOff>
      <xdr:row>66</xdr:row>
      <xdr:rowOff>19050</xdr:rowOff>
    </xdr:from>
    <xdr:to>
      <xdr:col>15</xdr:col>
      <xdr:colOff>91016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728AF2-31F4-49A4-B5AB-1E4F3320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9">
          <cell r="C89" t="str" vm="639">
            <v>ES</v>
          </cell>
          <cell r="D89" t="str">
            <v>EU27</v>
          </cell>
          <cell r="I89" t="str" vm="639">
            <v>ES</v>
          </cell>
          <cell r="J89" t="str">
            <v>EU27</v>
          </cell>
        </row>
        <row r="90">
          <cell r="B90" t="str" vm="14">
            <v>Indirect taxes</v>
          </cell>
          <cell r="C90" vm="640">
            <v>30.935182999999999</v>
          </cell>
          <cell r="D90" vm="641">
            <v>33.187235999999999</v>
          </cell>
          <cell r="H90" t="str" vm="282">
            <v>Consumption</v>
          </cell>
          <cell r="I90" vm="295">
            <v>9.0128039999999991</v>
          </cell>
          <cell r="J90" vm="642">
            <v>10.507550999999999</v>
          </cell>
        </row>
        <row r="91">
          <cell r="B91" t="str" vm="89">
            <v>Direct taxes</v>
          </cell>
          <cell r="C91" vm="643">
            <v>34.500956000000002</v>
          </cell>
          <cell r="D91" vm="644">
            <v>34.169941999999999</v>
          </cell>
          <cell r="H91" t="str">
            <v>Labour - 
Paid by employers</v>
          </cell>
          <cell r="I91" vm="340">
            <v>9.4119159999999997</v>
          </cell>
          <cell r="J91" vm="645">
            <v>7.860277</v>
          </cell>
        </row>
        <row r="92">
          <cell r="B92" t="str" vm="149">
            <v>Social contributions</v>
          </cell>
          <cell r="C92" vm="646">
            <v>34.563859999999998</v>
          </cell>
          <cell r="D92" vm="647">
            <v>32.642826999999997</v>
          </cell>
          <cell r="H92" t="str">
            <v>Labour - 
Paid by employees</v>
          </cell>
          <cell r="I92" vm="355">
            <v>7.7490139999999998</v>
          </cell>
          <cell r="J92" vm="648">
            <v>9.8272980000000008</v>
          </cell>
        </row>
        <row r="93">
          <cell r="H93" t="str">
            <v>Labour - 
Paid by non-employed</v>
          </cell>
          <cell r="I93" vm="370">
            <v>1.704464</v>
          </cell>
          <cell r="J93" vm="649">
            <v>2.2996470000000002</v>
          </cell>
        </row>
        <row r="94">
          <cell r="H94" t="str" vm="372">
            <v>Capital</v>
          </cell>
          <cell r="I94" vm="385">
            <v>8.6203160000000008</v>
          </cell>
          <cell r="J94" vm="650">
            <v>8.5368829999999996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CB74-9592-4B49-AB0B-A0A86C433C29}">
  <sheetPr codeName="Sheet12"/>
  <dimension ref="A1:P94"/>
  <sheetViews>
    <sheetView tabSelected="1" topLeftCell="A60" zoomScale="90" zoomScaleNormal="90" workbookViewId="0">
      <selection activeCell="A90" sqref="A90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9.7315400000000007</v>
      </c>
      <c r="C5" s="9" vm="16">
        <v>10.306343</v>
      </c>
      <c r="D5" s="9" vm="17">
        <v>11.121511</v>
      </c>
      <c r="E5" s="9" vm="18">
        <v>11.542819</v>
      </c>
      <c r="F5" s="9" vm="19">
        <v>11.853332</v>
      </c>
      <c r="G5" s="9" vm="20">
        <v>11.702481000000001</v>
      </c>
      <c r="H5" s="9" vm="21">
        <v>11.76728</v>
      </c>
      <c r="I5" s="9" vm="22">
        <v>11.865119999999999</v>
      </c>
      <c r="J5" s="9" vm="23">
        <v>11.624140000000001</v>
      </c>
      <c r="K5" s="9" vm="24">
        <v>11.446812</v>
      </c>
      <c r="L5" s="9" vm="25">
        <v>12.137771000000001</v>
      </c>
      <c r="M5" s="9" vm="26">
        <v>11.964657000000001</v>
      </c>
      <c r="N5" s="9" vm="27">
        <v>11.290882</v>
      </c>
      <c r="O5" s="10" vm="28">
        <v>22</v>
      </c>
      <c r="P5" s="11">
        <v>169.17400000000001</v>
      </c>
    </row>
    <row r="6" spans="1:16" ht="24.75" customHeight="1" x14ac:dyDescent="0.35">
      <c r="A6" s="12" t="s" vm="29">
        <v>20</v>
      </c>
      <c r="B6" s="13" vm="30">
        <v>5.0623659999999999</v>
      </c>
      <c r="C6" s="13" vm="31">
        <v>5.3110920000000004</v>
      </c>
      <c r="D6" s="13" vm="32">
        <v>5.8805519999999998</v>
      </c>
      <c r="E6" s="13" vm="33">
        <v>6.1688299999999998</v>
      </c>
      <c r="F6" s="13" vm="34">
        <v>6.374136</v>
      </c>
      <c r="G6" s="13" vm="35">
        <v>6.3895910000000002</v>
      </c>
      <c r="H6" s="13" vm="36">
        <v>6.4613199999999997</v>
      </c>
      <c r="I6" s="13" vm="37">
        <v>6.5363829999999998</v>
      </c>
      <c r="J6" s="13" vm="38">
        <v>6.4519710000000003</v>
      </c>
      <c r="K6" s="13" vm="39">
        <v>6.2582469999999999</v>
      </c>
      <c r="L6" s="13" vm="40">
        <v>6.7623439999999997</v>
      </c>
      <c r="M6" s="13" vm="41">
        <v>6.8533790000000003</v>
      </c>
      <c r="N6" s="13" vm="42">
        <v>6.4045560000000004</v>
      </c>
      <c r="O6" s="14" vm="43">
        <v>24</v>
      </c>
      <c r="P6" s="15">
        <v>95.960999999999999</v>
      </c>
    </row>
    <row r="7" spans="1:16" ht="39" customHeight="1" x14ac:dyDescent="0.35">
      <c r="A7" s="16" t="s" vm="44">
        <v>21</v>
      </c>
      <c r="B7" s="17" vm="45">
        <v>0.157108</v>
      </c>
      <c r="C7" s="17" vm="46">
        <v>0.150005</v>
      </c>
      <c r="D7" s="17" vm="47">
        <v>0.14049600000000001</v>
      </c>
      <c r="E7" s="17" vm="48">
        <v>0.16256799999999999</v>
      </c>
      <c r="F7" s="17" vm="49">
        <v>0.18001800000000001</v>
      </c>
      <c r="G7" s="17" vm="50">
        <v>0.17863399999999999</v>
      </c>
      <c r="H7" s="17" vm="51">
        <v>0.175979</v>
      </c>
      <c r="I7" s="17" vm="52">
        <v>0.169103</v>
      </c>
      <c r="J7" s="17" vm="53">
        <v>0.167264</v>
      </c>
      <c r="K7" s="17" vm="54">
        <v>0.15612599999999999</v>
      </c>
      <c r="L7" s="17" vm="55">
        <v>0.17515500000000001</v>
      </c>
      <c r="M7" s="17" vm="56">
        <v>0.21352199999999999</v>
      </c>
      <c r="N7" s="17" vm="57">
        <v>0.19368299999999999</v>
      </c>
      <c r="O7" s="18" vm="58">
        <v>14</v>
      </c>
      <c r="P7" s="19">
        <v>2.9020000000000001</v>
      </c>
    </row>
    <row r="8" spans="1:16" ht="39" customHeight="1" x14ac:dyDescent="0.35">
      <c r="A8" s="16" t="s" vm="59">
        <v>22</v>
      </c>
      <c r="B8" s="17" vm="60">
        <v>3.139545</v>
      </c>
      <c r="C8" s="17" vm="61">
        <v>3.0622690000000001</v>
      </c>
      <c r="D8" s="17" vm="62">
        <v>3.255198</v>
      </c>
      <c r="E8" s="17" vm="63">
        <v>3.2974670000000001</v>
      </c>
      <c r="F8" s="17" vm="64">
        <v>3.355772</v>
      </c>
      <c r="G8" s="17" vm="65">
        <v>3.2893219999999999</v>
      </c>
      <c r="H8" s="17" vm="66">
        <v>3.3333499999999998</v>
      </c>
      <c r="I8" s="17" vm="67">
        <v>3.3506399999999998</v>
      </c>
      <c r="J8" s="17" vm="68">
        <v>3.222356</v>
      </c>
      <c r="K8" s="17" vm="69">
        <v>3.0618639999999999</v>
      </c>
      <c r="L8" s="17" vm="70">
        <v>3.2539739999999999</v>
      </c>
      <c r="M8" s="17" vm="71">
        <v>3.0813999999999999</v>
      </c>
      <c r="N8" s="17" vm="72">
        <v>2.8125429999999998</v>
      </c>
      <c r="O8" s="18" vm="73">
        <v>15</v>
      </c>
      <c r="P8" s="19">
        <v>42.140999999999998</v>
      </c>
    </row>
    <row r="9" spans="1:16" ht="24.75" customHeight="1" x14ac:dyDescent="0.35">
      <c r="A9" s="20" t="s" vm="74">
        <v>23</v>
      </c>
      <c r="B9" s="17" vm="75">
        <v>1.3725210000000001</v>
      </c>
      <c r="C9" s="17" vm="76">
        <v>1.782977</v>
      </c>
      <c r="D9" s="17" vm="77">
        <v>1.8452649999999999</v>
      </c>
      <c r="E9" s="17" vm="78">
        <v>1.913953</v>
      </c>
      <c r="F9" s="17" vm="79">
        <v>1.943406</v>
      </c>
      <c r="G9" s="17" vm="80">
        <v>1.8449340000000001</v>
      </c>
      <c r="H9" s="17" vm="81">
        <v>1.7966299999999999</v>
      </c>
      <c r="I9" s="17" vm="82">
        <v>1.808994</v>
      </c>
      <c r="J9" s="17" vm="83">
        <v>1.7825489999999999</v>
      </c>
      <c r="K9" s="17" vm="84">
        <v>1.970574</v>
      </c>
      <c r="L9" s="17" vm="85">
        <v>1.9462980000000001</v>
      </c>
      <c r="M9" s="17" vm="86">
        <v>1.816357</v>
      </c>
      <c r="N9" s="17" vm="87">
        <v>1.880101</v>
      </c>
      <c r="O9" s="18" vm="88">
        <v>12</v>
      </c>
      <c r="P9" s="19">
        <v>28.17</v>
      </c>
    </row>
    <row r="10" spans="1:16" ht="24.75" customHeight="1" x14ac:dyDescent="0.35">
      <c r="A10" s="21" t="s" vm="89">
        <v>24</v>
      </c>
      <c r="B10" s="17" vm="90">
        <v>9.5691919999999993</v>
      </c>
      <c r="C10" s="17" vm="91">
        <v>10.314451</v>
      </c>
      <c r="D10" s="17" vm="92">
        <v>10.462028</v>
      </c>
      <c r="E10" s="17" vm="93">
        <v>10.591665000000001</v>
      </c>
      <c r="F10" s="17" vm="94">
        <v>10.435999000000001</v>
      </c>
      <c r="G10" s="17" vm="95">
        <v>10.368159</v>
      </c>
      <c r="H10" s="17" vm="96">
        <v>10.483033000000001</v>
      </c>
      <c r="I10" s="17" vm="97">
        <v>10.961118000000001</v>
      </c>
      <c r="J10" s="17" vm="98">
        <v>10.738289</v>
      </c>
      <c r="K10" s="17" vm="99">
        <v>11.513495000000001</v>
      </c>
      <c r="L10" s="17" vm="100">
        <v>12.115026</v>
      </c>
      <c r="M10" s="17" vm="101">
        <v>12.401237999999999</v>
      </c>
      <c r="N10" s="17" vm="102">
        <v>12.592337000000001</v>
      </c>
      <c r="O10" s="18" vm="103">
        <v>11</v>
      </c>
      <c r="P10" s="19">
        <v>188.67400000000001</v>
      </c>
    </row>
    <row r="11" spans="1:16" ht="24.75" customHeight="1" x14ac:dyDescent="0.35">
      <c r="A11" s="20" t="s" vm="104">
        <v>25</v>
      </c>
      <c r="B11" s="17" vm="105">
        <v>7.187678</v>
      </c>
      <c r="C11" s="17" vm="106">
        <v>7.4708189999999997</v>
      </c>
      <c r="D11" s="17" vm="107">
        <v>7.5719640000000004</v>
      </c>
      <c r="E11" s="17" vm="108">
        <v>7.6931589999999996</v>
      </c>
      <c r="F11" s="17" vm="109">
        <v>7.3076189999999999</v>
      </c>
      <c r="G11" s="17" vm="110">
        <v>7.2329819999999998</v>
      </c>
      <c r="H11" s="17" vm="111">
        <v>7.4130960000000004</v>
      </c>
      <c r="I11" s="17" vm="112">
        <v>7.6919779999999998</v>
      </c>
      <c r="J11" s="17" vm="113">
        <v>7.8991949999999997</v>
      </c>
      <c r="K11" s="17" vm="114">
        <v>8.7636179999999992</v>
      </c>
      <c r="L11" s="17" vm="115">
        <v>8.6321530000000006</v>
      </c>
      <c r="M11" s="17" vm="116">
        <v>8.9834300000000002</v>
      </c>
      <c r="N11" s="17" vm="117">
        <v>8.9680870000000006</v>
      </c>
      <c r="O11" s="18" vm="118">
        <v>9</v>
      </c>
      <c r="P11" s="19">
        <v>134.37100000000001</v>
      </c>
    </row>
    <row r="12" spans="1:16" ht="24.75" customHeight="1" x14ac:dyDescent="0.35">
      <c r="A12" s="20" t="s" vm="119">
        <v>26</v>
      </c>
      <c r="B12" s="17" vm="120">
        <v>1.767585</v>
      </c>
      <c r="C12" s="17" vm="121">
        <v>2.135885</v>
      </c>
      <c r="D12" s="17" vm="122">
        <v>1.992294</v>
      </c>
      <c r="E12" s="17" vm="123">
        <v>1.9801740000000001</v>
      </c>
      <c r="F12" s="17" vm="124">
        <v>2.1856990000000001</v>
      </c>
      <c r="G12" s="17" vm="125">
        <v>2.1975709999999999</v>
      </c>
      <c r="H12" s="17" vm="126">
        <v>2.221835</v>
      </c>
      <c r="I12" s="17" vm="127">
        <v>2.448947</v>
      </c>
      <c r="J12" s="17" vm="128">
        <v>2.0510329999999999</v>
      </c>
      <c r="K12" s="17" vm="129">
        <v>1.9540139999999999</v>
      </c>
      <c r="L12" s="17" vm="130">
        <v>2.6168900000000002</v>
      </c>
      <c r="M12" s="17" vm="131">
        <v>2.6665130000000001</v>
      </c>
      <c r="N12" s="17" vm="132">
        <v>2.9070480000000001</v>
      </c>
      <c r="O12" s="18" vm="133">
        <v>15</v>
      </c>
      <c r="P12" s="19">
        <v>43.557000000000002</v>
      </c>
    </row>
    <row r="13" spans="1:16" ht="24.75" customHeight="1" x14ac:dyDescent="0.35">
      <c r="A13" s="20" t="s" vm="134">
        <v>27</v>
      </c>
      <c r="B13" s="17" vm="135">
        <v>0.61392899999999995</v>
      </c>
      <c r="C13" s="17" vm="136">
        <v>0.70774700000000001</v>
      </c>
      <c r="D13" s="17" vm="137">
        <v>0.89776999999999996</v>
      </c>
      <c r="E13" s="17" vm="138">
        <v>0.91833200000000004</v>
      </c>
      <c r="F13" s="17" vm="139">
        <v>0.94268099999999999</v>
      </c>
      <c r="G13" s="17" vm="140">
        <v>0.93760500000000002</v>
      </c>
      <c r="H13" s="17" vm="141">
        <v>0.84810200000000002</v>
      </c>
      <c r="I13" s="17" vm="142">
        <v>0.82019299999999995</v>
      </c>
      <c r="J13" s="17" vm="143">
        <v>0.78806100000000001</v>
      </c>
      <c r="K13" s="17" vm="144">
        <v>0.79586299999999999</v>
      </c>
      <c r="L13" s="17" vm="145">
        <v>0.86598299999999995</v>
      </c>
      <c r="M13" s="17" vm="146">
        <v>0.75129500000000005</v>
      </c>
      <c r="N13" s="17" vm="147">
        <v>0.71720099999999998</v>
      </c>
      <c r="O13" s="18" vm="148">
        <v>12</v>
      </c>
      <c r="P13" s="19">
        <v>10.746</v>
      </c>
    </row>
    <row r="14" spans="1:16" ht="24.75" customHeight="1" x14ac:dyDescent="0.35">
      <c r="A14" s="21" t="s" vm="149">
        <v>28</v>
      </c>
      <c r="B14" s="17" vm="150">
        <v>11.779375</v>
      </c>
      <c r="C14" s="17" vm="151">
        <v>11.631774999999999</v>
      </c>
      <c r="D14" s="17" vm="152">
        <v>11.395191000000001</v>
      </c>
      <c r="E14" s="17" vm="153">
        <v>11.56101</v>
      </c>
      <c r="F14" s="17" vm="154">
        <v>11.299204</v>
      </c>
      <c r="G14" s="17" vm="155">
        <v>11.317252</v>
      </c>
      <c r="H14" s="17" vm="156">
        <v>11.463526</v>
      </c>
      <c r="I14" s="17" vm="157">
        <v>11.654358999999999</v>
      </c>
      <c r="J14" s="17" vm="158">
        <v>12.166051</v>
      </c>
      <c r="K14" s="17" vm="159">
        <v>13.664194999999999</v>
      </c>
      <c r="L14" s="17" vm="160">
        <v>13.260012</v>
      </c>
      <c r="M14" s="17" vm="161">
        <v>12.543998</v>
      </c>
      <c r="N14" s="17" vm="162">
        <v>12.615295</v>
      </c>
      <c r="O14" s="18" vm="163">
        <v>9</v>
      </c>
      <c r="P14" s="19">
        <v>189.018</v>
      </c>
    </row>
    <row r="15" spans="1:16" ht="24.75" customHeight="1" x14ac:dyDescent="0.35">
      <c r="A15" s="20" t="s" vm="164">
        <v>29</v>
      </c>
      <c r="B15" s="17" vm="165">
        <v>8.2721839999999993</v>
      </c>
      <c r="C15" s="17" vm="166">
        <v>8.0736399999999993</v>
      </c>
      <c r="D15" s="17" vm="167">
        <v>8.0167540000000006</v>
      </c>
      <c r="E15" s="17" vm="168">
        <v>8.1723929999999996</v>
      </c>
      <c r="F15" s="17" vm="169">
        <v>8.0937380000000001</v>
      </c>
      <c r="G15" s="17" vm="170">
        <v>8.1665799999999997</v>
      </c>
      <c r="H15" s="17" vm="171">
        <v>8.3356410000000007</v>
      </c>
      <c r="I15" s="17" vm="172">
        <v>8.5259459999999994</v>
      </c>
      <c r="J15" s="17" vm="173">
        <v>8.9553410000000007</v>
      </c>
      <c r="K15" s="17" vm="174">
        <v>9.9563939999999995</v>
      </c>
      <c r="L15" s="17" vm="175">
        <v>9.6121809999999996</v>
      </c>
      <c r="M15" s="17" vm="176">
        <v>9.3009830000000004</v>
      </c>
      <c r="N15" s="17" vm="177">
        <v>9.4119159999999997</v>
      </c>
      <c r="O15" s="18" vm="178">
        <v>4</v>
      </c>
      <c r="P15" s="19">
        <v>141.02099999999999</v>
      </c>
    </row>
    <row r="16" spans="1:16" ht="24.75" customHeight="1" x14ac:dyDescent="0.35">
      <c r="A16" s="20" t="s" vm="179">
        <v>30</v>
      </c>
      <c r="B16" s="17" vm="180">
        <v>3.5071910000000002</v>
      </c>
      <c r="C16" s="17" vm="181">
        <v>3.558135</v>
      </c>
      <c r="D16" s="17" vm="182">
        <v>3.3784360000000002</v>
      </c>
      <c r="E16" s="17" vm="183">
        <v>3.388617</v>
      </c>
      <c r="F16" s="17" vm="184">
        <v>3.2054649999999998</v>
      </c>
      <c r="G16" s="17" vm="185">
        <v>3.150671</v>
      </c>
      <c r="H16" s="17" vm="186">
        <v>3.127885</v>
      </c>
      <c r="I16" s="17" vm="187">
        <v>3.1284130000000001</v>
      </c>
      <c r="J16" s="17" vm="188">
        <v>3.2107109999999999</v>
      </c>
      <c r="K16" s="17" vm="189">
        <v>3.7078000000000002</v>
      </c>
      <c r="L16" s="17" vm="190">
        <v>3.647831</v>
      </c>
      <c r="M16" s="17" vm="191">
        <v>3.2430150000000002</v>
      </c>
      <c r="N16" s="17" vm="192">
        <v>3.203379</v>
      </c>
      <c r="O16" s="18" vm="193">
        <v>22</v>
      </c>
      <c r="P16" s="19">
        <v>47.997</v>
      </c>
    </row>
    <row r="17" spans="1:16" ht="24.75" customHeight="1" x14ac:dyDescent="0.35">
      <c r="A17" s="22" t="s" vm="194">
        <v>31</v>
      </c>
      <c r="B17" s="23" vm="195">
        <v>31.080107000000002</v>
      </c>
      <c r="C17" s="23" vm="196">
        <v>32.252569000000001</v>
      </c>
      <c r="D17" s="23" vm="197">
        <v>32.978729999999999</v>
      </c>
      <c r="E17" s="23" vm="198">
        <v>33.695493999999997</v>
      </c>
      <c r="F17" s="23" vm="199">
        <v>33.588535</v>
      </c>
      <c r="G17" s="23" vm="200">
        <v>33.387891000000003</v>
      </c>
      <c r="H17" s="23" vm="201">
        <v>33.713838000000003</v>
      </c>
      <c r="I17" s="23" vm="202">
        <v>34.480597000000003</v>
      </c>
      <c r="J17" s="23" vm="203">
        <v>34.528478999999997</v>
      </c>
      <c r="K17" s="23" vm="204">
        <v>36.624502</v>
      </c>
      <c r="L17" s="23" vm="205">
        <v>37.512808999999997</v>
      </c>
      <c r="M17" s="23" vm="206">
        <v>36.909892999999997</v>
      </c>
      <c r="N17" s="23" vm="207">
        <v>36.498514</v>
      </c>
      <c r="O17" s="22" vm="208">
        <v>15</v>
      </c>
      <c r="P17" s="24">
        <v>546.86599999999999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39.085352999999998</v>
      </c>
      <c r="C19" s="29" vm="211">
        <v>37.281256999999997</v>
      </c>
      <c r="D19" s="29" vm="212">
        <v>41.966078000000003</v>
      </c>
      <c r="E19" s="29" vm="213">
        <v>42.618094999999997</v>
      </c>
      <c r="F19" s="29" vm="214">
        <v>42.885154999999997</v>
      </c>
      <c r="G19" s="29" vm="215">
        <v>41.913131999999997</v>
      </c>
      <c r="H19" s="29" vm="216">
        <v>41.289358</v>
      </c>
      <c r="I19" s="29" vm="217">
        <v>41.8</v>
      </c>
      <c r="J19" s="29" vm="218">
        <v>40.359954999999999</v>
      </c>
      <c r="K19" s="29" vm="219">
        <v>37.545124999999999</v>
      </c>
      <c r="L19" s="29" vm="220">
        <v>40.408794</v>
      </c>
      <c r="M19" s="29" vm="221">
        <v>42.695239999999998</v>
      </c>
      <c r="N19" s="29" vm="222">
        <v>41.720641000000001</v>
      </c>
      <c r="O19" s="30" vm="223">
        <v>24</v>
      </c>
      <c r="P19" s="29">
        <v>228.15600000000001</v>
      </c>
    </row>
    <row r="20" spans="1:16" ht="24.75" customHeight="1" x14ac:dyDescent="0.35">
      <c r="A20" s="21" t="s">
        <v>35</v>
      </c>
      <c r="B20" s="17" vm="224">
        <v>14.465752999999999</v>
      </c>
      <c r="C20" s="17" vm="225">
        <v>17.881930000000001</v>
      </c>
      <c r="D20" s="17" vm="226">
        <v>14.318235</v>
      </c>
      <c r="E20" s="17" vm="227">
        <v>13.824023</v>
      </c>
      <c r="F20" s="17" vm="228">
        <v>14.16095</v>
      </c>
      <c r="G20" s="17" vm="229">
        <v>14.808433000000001</v>
      </c>
      <c r="H20" s="17" vm="230">
        <v>15.458095</v>
      </c>
      <c r="I20" s="17" vm="231">
        <v>15.288755999999999</v>
      </c>
      <c r="J20" s="17" vm="232">
        <v>15.420883999999999</v>
      </c>
      <c r="K20" s="17" vm="233">
        <v>16.554673999999999</v>
      </c>
      <c r="L20" s="17" vm="234">
        <v>15.713296</v>
      </c>
      <c r="M20" s="17" vm="235">
        <v>15.127267</v>
      </c>
      <c r="N20" s="17" vm="236">
        <v>15.852695000000001</v>
      </c>
      <c r="O20" s="18"/>
      <c r="P20" s="17">
        <v>86.692999999999998</v>
      </c>
    </row>
    <row r="21" spans="1:16" ht="24.75" customHeight="1" x14ac:dyDescent="0.35">
      <c r="A21" s="21" t="s" vm="237">
        <v>36</v>
      </c>
      <c r="B21" s="17" vm="238">
        <v>9.1157609999999991</v>
      </c>
      <c r="C21" s="17" vm="239">
        <v>9.3249530000000007</v>
      </c>
      <c r="D21" s="17" vm="240">
        <v>9.666309</v>
      </c>
      <c r="E21" s="17" vm="241">
        <v>9.7286610000000007</v>
      </c>
      <c r="F21" s="17" vm="242">
        <v>9.5863289999999992</v>
      </c>
      <c r="G21" s="17" vm="243">
        <v>9.6184670000000008</v>
      </c>
      <c r="H21" s="17" vm="244">
        <v>9.4612890000000007</v>
      </c>
      <c r="I21" s="17" vm="245">
        <v>9.3100480000000001</v>
      </c>
      <c r="J21" s="17" vm="246">
        <v>9.1705229999999993</v>
      </c>
      <c r="K21" s="17" vm="247">
        <v>8.8173919999999999</v>
      </c>
      <c r="L21" s="17" vm="248">
        <v>8.6302839999999996</v>
      </c>
      <c r="M21" s="17" vm="249">
        <v>8.1298999999999992</v>
      </c>
      <c r="N21" s="17" vm="250">
        <v>7.8423230000000004</v>
      </c>
      <c r="O21" s="18" vm="251">
        <v>10</v>
      </c>
      <c r="P21" s="17">
        <v>42.887</v>
      </c>
    </row>
    <row r="22" spans="1:16" ht="24.75" customHeight="1" x14ac:dyDescent="0.35">
      <c r="A22" s="21" t="s" vm="252">
        <v>37</v>
      </c>
      <c r="B22" s="17" vm="253">
        <v>36.863765999999998</v>
      </c>
      <c r="C22" s="17" vm="254">
        <v>35.079087000000001</v>
      </c>
      <c r="D22" s="17" vm="255">
        <v>33.657947999999998</v>
      </c>
      <c r="E22" s="17" vm="256">
        <v>33.383893</v>
      </c>
      <c r="F22" s="17" vm="257">
        <v>32.680168000000002</v>
      </c>
      <c r="G22" s="17" vm="258">
        <v>32.965713999999998</v>
      </c>
      <c r="H22" s="17" vm="259">
        <v>33.128833999999998</v>
      </c>
      <c r="I22" s="17" vm="260">
        <v>32.966267999999999</v>
      </c>
      <c r="J22" s="17" vm="261">
        <v>34.430694000000003</v>
      </c>
      <c r="K22" s="17" vm="262">
        <v>36.477589000000002</v>
      </c>
      <c r="L22" s="17" vm="263">
        <v>34.599027999999997</v>
      </c>
      <c r="M22" s="17" vm="264">
        <v>33.274228000000001</v>
      </c>
      <c r="N22" s="17" vm="265">
        <v>33.920923999999999</v>
      </c>
      <c r="O22" s="18" vm="266">
        <v>8</v>
      </c>
      <c r="P22" s="17">
        <v>185.50200000000001</v>
      </c>
    </row>
    <row r="23" spans="1:16" ht="24.75" customHeight="1" x14ac:dyDescent="0.35">
      <c r="A23" s="22" t="s" vm="267">
        <v>38</v>
      </c>
      <c r="B23" s="31" vm="268">
        <v>0.46936600000000001</v>
      </c>
      <c r="C23" s="31" vm="269">
        <v>0.43277199999999999</v>
      </c>
      <c r="D23" s="31" vm="270">
        <v>0.39143</v>
      </c>
      <c r="E23" s="31" vm="271">
        <v>0.445328</v>
      </c>
      <c r="F23" s="31" vm="272">
        <v>0.68739799999999995</v>
      </c>
      <c r="G23" s="31" vm="273">
        <v>0.69425400000000004</v>
      </c>
      <c r="H23" s="31" vm="274">
        <v>0.66242500000000004</v>
      </c>
      <c r="I23" s="31" vm="275">
        <v>0.63492800000000005</v>
      </c>
      <c r="J23" s="31" vm="276">
        <v>0.61794400000000005</v>
      </c>
      <c r="K23" s="31" vm="277">
        <v>0.60521899999999995</v>
      </c>
      <c r="L23" s="31" vm="278">
        <v>0.64859800000000001</v>
      </c>
      <c r="M23" s="31" vm="279">
        <v>0.77336499999999997</v>
      </c>
      <c r="N23" s="31" vm="280">
        <v>0.66341700000000003</v>
      </c>
      <c r="O23" s="32" vm="281">
        <v>5</v>
      </c>
      <c r="P23" s="31">
        <v>3.6280000000000001</v>
      </c>
    </row>
    <row r="24" spans="1:16" ht="39" customHeight="1" x14ac:dyDescent="0.35">
      <c r="A24" s="25" t="s">
        <v>39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40</v>
      </c>
      <c r="B25" s="29" vm="283">
        <v>7.9266199999999998</v>
      </c>
      <c r="C25" s="29" vm="284">
        <v>8.1830060000000007</v>
      </c>
      <c r="D25" s="29" vm="285">
        <v>9.0012989999999995</v>
      </c>
      <c r="E25" s="29" vm="286">
        <v>9.276586</v>
      </c>
      <c r="F25" s="29" vm="287">
        <v>9.5084959999999992</v>
      </c>
      <c r="G25" s="29" vm="288">
        <v>9.4415060000000004</v>
      </c>
      <c r="H25" s="29" vm="289">
        <v>9.4752759999999991</v>
      </c>
      <c r="I25" s="29" vm="290">
        <v>9.5112000000000005</v>
      </c>
      <c r="J25" s="29" vm="291">
        <v>9.3342960000000001</v>
      </c>
      <c r="K25" s="29" vm="292">
        <v>9.1020830000000004</v>
      </c>
      <c r="L25" s="29" vm="293">
        <v>9.5870090000000001</v>
      </c>
      <c r="M25" s="29" vm="294">
        <v>9.5207660000000001</v>
      </c>
      <c r="N25" s="29" vm="295">
        <v>9.0128039999999991</v>
      </c>
      <c r="O25" s="30" vm="296">
        <v>25</v>
      </c>
      <c r="P25" s="33">
        <v>135.041</v>
      </c>
    </row>
    <row r="26" spans="1:16" ht="24.75" customHeight="1" x14ac:dyDescent="0.35">
      <c r="A26" s="21" t="s" vm="297">
        <v>41</v>
      </c>
      <c r="B26" s="17" vm="298">
        <v>16.709313000000002</v>
      </c>
      <c r="C26" s="17" vm="299">
        <v>16.748552</v>
      </c>
      <c r="D26" s="17" vm="300">
        <v>16.559131000000001</v>
      </c>
      <c r="E26" s="17" vm="301">
        <v>16.742785000000001</v>
      </c>
      <c r="F26" s="17" vm="302">
        <v>16.119367</v>
      </c>
      <c r="G26" s="17" vm="303">
        <v>16.100052999999999</v>
      </c>
      <c r="H26" s="17" vm="304">
        <v>16.338303</v>
      </c>
      <c r="I26" s="17" vm="305">
        <v>16.679134000000001</v>
      </c>
      <c r="J26" s="17" vm="306">
        <v>17.423957000000001</v>
      </c>
      <c r="K26" s="17" vm="307">
        <v>19.714898000000002</v>
      </c>
      <c r="L26" s="17" vm="308">
        <v>19.074788999999999</v>
      </c>
      <c r="M26" s="17" vm="309">
        <v>18.706054999999999</v>
      </c>
      <c r="N26" s="17" vm="310">
        <v>18.865394999999999</v>
      </c>
      <c r="O26" s="18" vm="311">
        <v>11</v>
      </c>
      <c r="P26" s="19">
        <v>282.66473906800002</v>
      </c>
    </row>
    <row r="27" spans="1:16" ht="39" customHeight="1" x14ac:dyDescent="0.35">
      <c r="A27" s="16" t="s" vm="312">
        <v>42</v>
      </c>
      <c r="B27" s="17" vm="313">
        <v>15.312403</v>
      </c>
      <c r="C27" s="17" vm="314">
        <v>15.131875000000001</v>
      </c>
      <c r="D27" s="17" vm="315">
        <v>14.900931</v>
      </c>
      <c r="E27" s="17" vm="316">
        <v>15.179828000000001</v>
      </c>
      <c r="F27" s="17" vm="317">
        <v>14.760692000000001</v>
      </c>
      <c r="G27" s="17" vm="318">
        <v>14.788778000000001</v>
      </c>
      <c r="H27" s="17" vm="319">
        <v>15.039773</v>
      </c>
      <c r="I27" s="17" vm="320">
        <v>15.373150000000001</v>
      </c>
      <c r="J27" s="17" vm="321">
        <v>16.024820999999999</v>
      </c>
      <c r="K27" s="17" vm="322">
        <v>17.821473999999998</v>
      </c>
      <c r="L27" s="17" vm="323">
        <v>17.239941999999999</v>
      </c>
      <c r="M27" s="17" vm="324">
        <v>17.062940999999999</v>
      </c>
      <c r="N27" s="17" vm="325">
        <v>17.160931000000001</v>
      </c>
      <c r="O27" s="18" vm="326">
        <v>10</v>
      </c>
      <c r="P27" s="19">
        <v>257.12634263199999</v>
      </c>
    </row>
    <row r="28" spans="1:16" ht="24.75" customHeight="1" x14ac:dyDescent="0.35">
      <c r="A28" s="34" t="s" vm="327">
        <v>43</v>
      </c>
      <c r="B28" s="17" vm="328">
        <v>8.2721839999999993</v>
      </c>
      <c r="C28" s="17" vm="329">
        <v>8.0736399999999993</v>
      </c>
      <c r="D28" s="17" vm="330">
        <v>8.0167540000000006</v>
      </c>
      <c r="E28" s="17" vm="331">
        <v>8.1723929999999996</v>
      </c>
      <c r="F28" s="17" vm="332">
        <v>8.0937380000000001</v>
      </c>
      <c r="G28" s="17" vm="333">
        <v>8.1665799999999997</v>
      </c>
      <c r="H28" s="17" vm="334">
        <v>8.3356410000000007</v>
      </c>
      <c r="I28" s="17" vm="335">
        <v>8.5259459999999994</v>
      </c>
      <c r="J28" s="17" vm="336">
        <v>8.9553410000000007</v>
      </c>
      <c r="K28" s="17" vm="337">
        <v>9.9563939999999995</v>
      </c>
      <c r="L28" s="17" vm="338">
        <v>9.6121809999999996</v>
      </c>
      <c r="M28" s="17" vm="339">
        <v>9.3009830000000004</v>
      </c>
      <c r="N28" s="17" vm="340">
        <v>9.4119159999999997</v>
      </c>
      <c r="O28" s="18" vm="341">
        <v>6</v>
      </c>
      <c r="P28" s="19">
        <v>141.02099999999999</v>
      </c>
    </row>
    <row r="29" spans="1:16" ht="24.75" customHeight="1" x14ac:dyDescent="0.35">
      <c r="A29" s="34" t="s" vm="342">
        <v>44</v>
      </c>
      <c r="B29" s="17" vm="343">
        <v>7.0402199999999997</v>
      </c>
      <c r="C29" s="17" vm="344">
        <v>7.058236</v>
      </c>
      <c r="D29" s="17" vm="345">
        <v>6.8841760000000001</v>
      </c>
      <c r="E29" s="17" vm="346">
        <v>7.0074350000000001</v>
      </c>
      <c r="F29" s="17" vm="347">
        <v>6.6669539999999996</v>
      </c>
      <c r="G29" s="17" vm="348">
        <v>6.622198</v>
      </c>
      <c r="H29" s="17" vm="349">
        <v>6.7041320000000004</v>
      </c>
      <c r="I29" s="17" vm="350">
        <v>6.8472039999999996</v>
      </c>
      <c r="J29" s="17" vm="351">
        <v>7.0694809999999997</v>
      </c>
      <c r="K29" s="17" vm="352">
        <v>7.8650799999999998</v>
      </c>
      <c r="L29" s="17" vm="353">
        <v>7.6277609999999996</v>
      </c>
      <c r="M29" s="17" vm="354">
        <v>7.7619579999999999</v>
      </c>
      <c r="N29" s="17" vm="355">
        <v>7.7490139999999998</v>
      </c>
      <c r="O29" s="18" vm="356">
        <v>19</v>
      </c>
      <c r="P29" s="19">
        <v>116.105342632</v>
      </c>
    </row>
    <row r="30" spans="1:16" ht="24.75" customHeight="1" x14ac:dyDescent="0.35">
      <c r="A30" s="34" t="s" vm="357">
        <v>45</v>
      </c>
      <c r="B30" s="17" vm="358">
        <v>1.396909</v>
      </c>
      <c r="C30" s="17" vm="359">
        <v>1.6166769999999999</v>
      </c>
      <c r="D30" s="17" vm="360">
        <v>1.658201</v>
      </c>
      <c r="E30" s="17" vm="361">
        <v>1.5629569999999999</v>
      </c>
      <c r="F30" s="17" vm="362">
        <v>1.3586739999999999</v>
      </c>
      <c r="G30" s="17" vm="363">
        <v>1.311275</v>
      </c>
      <c r="H30" s="17" vm="364">
        <v>1.29853</v>
      </c>
      <c r="I30" s="17" vm="365">
        <v>1.305984</v>
      </c>
      <c r="J30" s="17" vm="366">
        <v>1.3991359999999999</v>
      </c>
      <c r="K30" s="17" vm="367">
        <v>1.893424</v>
      </c>
      <c r="L30" s="17" vm="368">
        <v>1.8348469999999999</v>
      </c>
      <c r="M30" s="17" vm="369">
        <v>1.643114</v>
      </c>
      <c r="N30" s="17" vm="370">
        <v>1.704464</v>
      </c>
      <c r="O30" s="18" vm="371">
        <v>13</v>
      </c>
      <c r="P30" s="19">
        <v>25.538396435999999</v>
      </c>
    </row>
    <row r="31" spans="1:16" ht="24.75" customHeight="1" x14ac:dyDescent="0.35">
      <c r="A31" s="21" t="s" vm="372">
        <v>46</v>
      </c>
      <c r="B31" s="17" vm="373">
        <v>6.4441740000000003</v>
      </c>
      <c r="C31" s="17" vm="374">
        <v>7.3210100000000002</v>
      </c>
      <c r="D31" s="17" vm="375">
        <v>7.4183000000000003</v>
      </c>
      <c r="E31" s="17" vm="376">
        <v>7.6761229999999996</v>
      </c>
      <c r="F31" s="17" vm="377">
        <v>7.9606729999999999</v>
      </c>
      <c r="G31" s="17" vm="378">
        <v>7.8463320000000003</v>
      </c>
      <c r="H31" s="17" vm="379">
        <v>7.9002600000000003</v>
      </c>
      <c r="I31" s="17" vm="380">
        <v>8.2902620000000002</v>
      </c>
      <c r="J31" s="17" vm="381">
        <v>7.7702270000000002</v>
      </c>
      <c r="K31" s="17" vm="382">
        <v>7.8075200000000002</v>
      </c>
      <c r="L31" s="17" vm="383">
        <v>8.8510109999999997</v>
      </c>
      <c r="M31" s="17" vm="384">
        <v>8.6830719999999992</v>
      </c>
      <c r="N31" s="17" vm="385">
        <v>8.6203160000000008</v>
      </c>
      <c r="O31" s="18" vm="386">
        <v>8</v>
      </c>
      <c r="P31" s="19">
        <v>129.160260932</v>
      </c>
    </row>
    <row r="32" spans="1:16" ht="24.75" customHeight="1" x14ac:dyDescent="0.35">
      <c r="A32" s="20" t="s" vm="387">
        <v>47</v>
      </c>
      <c r="B32" s="17" vm="388">
        <v>1.767585</v>
      </c>
      <c r="C32" s="17" vm="389">
        <v>2.135885</v>
      </c>
      <c r="D32" s="17" vm="390">
        <v>1.992294</v>
      </c>
      <c r="E32" s="17" vm="391">
        <v>1.9801740000000001</v>
      </c>
      <c r="F32" s="17" vm="392">
        <v>2.1856990000000001</v>
      </c>
      <c r="G32" s="17" vm="393">
        <v>2.1975709999999999</v>
      </c>
      <c r="H32" s="17" vm="394">
        <v>2.221835</v>
      </c>
      <c r="I32" s="17" vm="395">
        <v>2.448947</v>
      </c>
      <c r="J32" s="17" vm="396">
        <v>2.0510329999999999</v>
      </c>
      <c r="K32" s="17" vm="397">
        <v>1.9540139999999999</v>
      </c>
      <c r="L32" s="17" vm="398">
        <v>2.6168900000000002</v>
      </c>
      <c r="M32" s="17" vm="399">
        <v>2.6665130000000001</v>
      </c>
      <c r="N32" s="17" vm="400">
        <v>2.9070480000000001</v>
      </c>
      <c r="O32" s="18" vm="401">
        <v>19</v>
      </c>
      <c r="P32" s="19">
        <v>43.557000000000002</v>
      </c>
    </row>
    <row r="33" spans="1:16" ht="24.75" customHeight="1" x14ac:dyDescent="0.35">
      <c r="A33" s="20" t="s" vm="402">
        <v>48</v>
      </c>
      <c r="B33" s="17" vm="403">
        <v>0.77075800000000005</v>
      </c>
      <c r="C33" s="17" vm="404">
        <v>0.80483099999999996</v>
      </c>
      <c r="D33" s="17" vm="405">
        <v>0.82871499999999998</v>
      </c>
      <c r="E33" s="17" vm="406">
        <v>0.87202800000000003</v>
      </c>
      <c r="F33" s="17" vm="407">
        <v>0.85318499999999997</v>
      </c>
      <c r="G33" s="17" vm="408">
        <v>0.82326100000000002</v>
      </c>
      <c r="H33" s="17" vm="409">
        <v>0.87727100000000002</v>
      </c>
      <c r="I33" s="17" vm="410">
        <v>0.99719599999999997</v>
      </c>
      <c r="J33" s="17" vm="411">
        <v>1.011074</v>
      </c>
      <c r="K33" s="17" vm="412">
        <v>0.97448199999999996</v>
      </c>
      <c r="L33" s="17" vm="413">
        <v>1.020324</v>
      </c>
      <c r="M33" s="17" vm="414">
        <v>1.091564</v>
      </c>
      <c r="N33" s="17" vm="415">
        <v>1.0313399999999999</v>
      </c>
      <c r="O33" s="18" vm="416">
        <v>8</v>
      </c>
      <c r="P33" s="19">
        <v>15.452810670000002</v>
      </c>
    </row>
    <row r="34" spans="1:16" ht="24.75" customHeight="1" x14ac:dyDescent="0.35">
      <c r="A34" s="20" t="s" vm="417">
        <v>49</v>
      </c>
      <c r="B34" s="17" vm="418">
        <v>1.4869829999999999</v>
      </c>
      <c r="C34" s="17" vm="419">
        <v>1.5492109999999999</v>
      </c>
      <c r="D34" s="17" vm="420">
        <v>1.5793079999999999</v>
      </c>
      <c r="E34" s="17" vm="421">
        <v>1.639357</v>
      </c>
      <c r="F34" s="17" vm="422">
        <v>1.634271</v>
      </c>
      <c r="G34" s="17" vm="423">
        <v>1.626919</v>
      </c>
      <c r="H34" s="17" vm="424">
        <v>1.6610480000000001</v>
      </c>
      <c r="I34" s="17" vm="425">
        <v>1.6700060000000001</v>
      </c>
      <c r="J34" s="17" vm="426">
        <v>1.6302160000000001</v>
      </c>
      <c r="K34" s="17" vm="427">
        <v>1.738432</v>
      </c>
      <c r="L34" s="17" vm="428">
        <v>1.7970520000000001</v>
      </c>
      <c r="M34" s="17" vm="429">
        <v>1.7298089999999999</v>
      </c>
      <c r="N34" s="17" vm="430">
        <v>1.6866479999999999</v>
      </c>
      <c r="O34" s="18" vm="431">
        <v>9</v>
      </c>
      <c r="P34" s="19">
        <v>25.271450261999998</v>
      </c>
    </row>
    <row r="35" spans="1:16" ht="24.75" customHeight="1" x14ac:dyDescent="0.35">
      <c r="A35" s="35" t="s" vm="432">
        <v>50</v>
      </c>
      <c r="B35" s="31" vm="433">
        <v>2.4188489999999998</v>
      </c>
      <c r="C35" s="31" vm="434">
        <v>2.831083</v>
      </c>
      <c r="D35" s="31" vm="435">
        <v>3.0179830000000001</v>
      </c>
      <c r="E35" s="31" vm="436">
        <v>3.184564</v>
      </c>
      <c r="F35" s="31" vm="437">
        <v>3.2875179999999999</v>
      </c>
      <c r="G35" s="31" vm="438">
        <v>3.1985800000000002</v>
      </c>
      <c r="H35" s="31" vm="439">
        <v>3.140107</v>
      </c>
      <c r="I35" s="31" vm="440">
        <v>3.174112</v>
      </c>
      <c r="J35" s="31" vm="441">
        <v>3.0779049999999999</v>
      </c>
      <c r="K35" s="31" vm="442">
        <v>3.1405919999999998</v>
      </c>
      <c r="L35" s="31" vm="443">
        <v>3.4167450000000001</v>
      </c>
      <c r="M35" s="31" vm="444">
        <v>3.1951860000000001</v>
      </c>
      <c r="N35" s="31" vm="445">
        <v>2.9952800000000002</v>
      </c>
      <c r="O35" s="32" vm="446">
        <v>5</v>
      </c>
      <c r="P35" s="36">
        <v>44.878999999999998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51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52</v>
      </c>
      <c r="B38" s="29" vm="448">
        <v>1.5781940000000001</v>
      </c>
      <c r="C38" s="29" vm="449">
        <v>1.5758270000000001</v>
      </c>
      <c r="D38" s="29" vm="450">
        <v>1.9120520000000001</v>
      </c>
      <c r="E38" s="29" vm="451">
        <v>1.8647689999999999</v>
      </c>
      <c r="F38" s="29" vm="452">
        <v>1.919581</v>
      </c>
      <c r="G38" s="29" vm="453">
        <v>1.8557980000000001</v>
      </c>
      <c r="H38" s="29" vm="454">
        <v>1.831928</v>
      </c>
      <c r="I38" s="29" vm="455">
        <v>1.8278019999999999</v>
      </c>
      <c r="J38" s="29" vm="456">
        <v>1.764124</v>
      </c>
      <c r="K38" s="29" vm="457">
        <v>1.7443109999999999</v>
      </c>
      <c r="L38" s="29" vm="458">
        <v>1.724844</v>
      </c>
      <c r="M38" s="29" vm="459">
        <v>1.5044090000000001</v>
      </c>
      <c r="N38" s="29" vm="460">
        <v>1.644504</v>
      </c>
      <c r="O38" s="30" vm="461">
        <v>22</v>
      </c>
      <c r="P38" s="33">
        <v>24.64</v>
      </c>
    </row>
    <row r="39" spans="1:16" ht="24.75" customHeight="1" x14ac:dyDescent="0.35">
      <c r="A39" s="20" t="s" vm="462">
        <v>53</v>
      </c>
      <c r="B39" s="17" vm="463">
        <v>1.2907390000000001</v>
      </c>
      <c r="C39" s="17" vm="464">
        <v>1.2816080000000001</v>
      </c>
      <c r="D39" s="17" vm="465">
        <v>1.5720730000000001</v>
      </c>
      <c r="E39" s="17" vm="466">
        <v>1.550028</v>
      </c>
      <c r="F39" s="17" vm="467">
        <v>1.600571</v>
      </c>
      <c r="G39" s="17" vm="468">
        <v>1.5322800000000001</v>
      </c>
      <c r="H39" s="17" vm="469">
        <v>1.5126189999999999</v>
      </c>
      <c r="I39" s="17" vm="470">
        <v>1.5060100000000001</v>
      </c>
      <c r="J39" s="17" vm="471">
        <v>1.442598</v>
      </c>
      <c r="K39" s="17" vm="472">
        <v>1.4186859999999999</v>
      </c>
      <c r="L39" s="17" vm="473">
        <v>1.402134</v>
      </c>
      <c r="M39" s="17" vm="474">
        <v>1.205711</v>
      </c>
      <c r="N39" s="17" vm="475">
        <v>1.292845</v>
      </c>
      <c r="O39" s="18" vm="476">
        <v>21</v>
      </c>
      <c r="P39" s="19">
        <v>19.370999999999999</v>
      </c>
    </row>
    <row r="40" spans="1:16" ht="39" customHeight="1" x14ac:dyDescent="0.35">
      <c r="A40" s="38" t="s" vm="477">
        <v>54</v>
      </c>
      <c r="B40" s="17" vm="478">
        <v>1.0417430000000001</v>
      </c>
      <c r="C40" s="17" vm="479">
        <v>1.0230090000000001</v>
      </c>
      <c r="D40" s="17" vm="480">
        <v>1.175252</v>
      </c>
      <c r="E40" s="17" vm="481">
        <v>1.136341</v>
      </c>
      <c r="F40" s="17" vm="482">
        <v>1.1249070000000001</v>
      </c>
      <c r="G40" s="17" vm="483">
        <v>1.1348510000000001</v>
      </c>
      <c r="H40" s="17" vm="484">
        <v>1.1014299999999999</v>
      </c>
      <c r="I40" s="17" vm="485">
        <v>1.0850660000000001</v>
      </c>
      <c r="J40" s="17" vm="486">
        <v>1.071779</v>
      </c>
      <c r="K40" s="17" vm="487">
        <v>0.98271900000000001</v>
      </c>
      <c r="L40" s="17" vm="488">
        <v>1.0031779999999999</v>
      </c>
      <c r="M40" s="17" vm="489">
        <v>0.94465100000000002</v>
      </c>
      <c r="N40" s="17" vm="490">
        <v>0.87798100000000001</v>
      </c>
      <c r="O40" s="18" vm="491">
        <v>19</v>
      </c>
      <c r="P40" s="19">
        <v>13.154999999999999</v>
      </c>
    </row>
    <row r="41" spans="1:16" ht="24.75" customHeight="1" x14ac:dyDescent="0.35">
      <c r="A41" s="20" t="s" vm="492">
        <v>55</v>
      </c>
      <c r="B41" s="17" vm="493">
        <v>0.26321899999999998</v>
      </c>
      <c r="C41" s="17" vm="494">
        <v>0.25927499999999998</v>
      </c>
      <c r="D41" s="17" vm="495">
        <v>0.260907</v>
      </c>
      <c r="E41" s="17" vm="496">
        <v>0.24534400000000001</v>
      </c>
      <c r="F41" s="17" vm="497">
        <v>0.234842</v>
      </c>
      <c r="G41" s="17" vm="498">
        <v>0.23740700000000001</v>
      </c>
      <c r="H41" s="17" vm="499">
        <v>0.232987</v>
      </c>
      <c r="I41" s="17" vm="500">
        <v>0.23633199999999999</v>
      </c>
      <c r="J41" s="17" vm="501">
        <v>0.23633899999999999</v>
      </c>
      <c r="K41" s="17" vm="502">
        <v>0.23299400000000001</v>
      </c>
      <c r="L41" s="17" vm="503">
        <v>0.22833300000000001</v>
      </c>
      <c r="M41" s="17" vm="504">
        <v>0.22029199999999999</v>
      </c>
      <c r="N41" s="17" vm="505">
        <v>0.209034</v>
      </c>
      <c r="O41" s="18" vm="506">
        <v>20</v>
      </c>
      <c r="P41" s="19">
        <v>3.1320000000000001</v>
      </c>
    </row>
    <row r="42" spans="1:16" ht="24.75" customHeight="1" x14ac:dyDescent="0.35">
      <c r="A42" s="35" t="s" vm="507">
        <v>56</v>
      </c>
      <c r="B42" s="39" vm="508">
        <v>2.4235E-2</v>
      </c>
      <c r="C42" s="39" vm="509">
        <v>3.4943000000000002E-2</v>
      </c>
      <c r="D42" s="39" vm="510">
        <v>7.9072000000000003E-2</v>
      </c>
      <c r="E42" s="39" vm="511">
        <v>6.9397E-2</v>
      </c>
      <c r="F42" s="39" vm="512">
        <v>8.4168000000000007E-2</v>
      </c>
      <c r="G42" s="39" vm="513">
        <v>8.6110999999999993E-2</v>
      </c>
      <c r="H42" s="39" vm="514">
        <v>8.6322999999999997E-2</v>
      </c>
      <c r="I42" s="39" vm="515">
        <v>8.5458999999999993E-2</v>
      </c>
      <c r="J42" s="39" vm="516">
        <v>8.5186999999999999E-2</v>
      </c>
      <c r="K42" s="39" vm="517">
        <v>9.2631000000000005E-2</v>
      </c>
      <c r="L42" s="39" vm="518">
        <v>9.4377000000000003E-2</v>
      </c>
      <c r="M42" s="39" vm="519">
        <v>7.8405000000000002E-2</v>
      </c>
      <c r="N42" s="39" vm="520">
        <v>0.142626</v>
      </c>
      <c r="O42" s="32" vm="521">
        <v>7</v>
      </c>
      <c r="P42" s="36">
        <v>2.137</v>
      </c>
    </row>
    <row r="43" spans="1:16" ht="24.75" customHeight="1" x14ac:dyDescent="0.35">
      <c r="A43" s="37" t="s">
        <v>57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58</v>
      </c>
      <c r="B44" s="29" vm="523">
        <v>1.94977</v>
      </c>
      <c r="C44" s="29" vm="524">
        <v>2.373345</v>
      </c>
      <c r="D44" s="29" vm="525">
        <v>2.5399449999999999</v>
      </c>
      <c r="E44" s="29" vm="526">
        <v>2.686369</v>
      </c>
      <c r="F44" s="29" vm="527">
        <v>2.8157169999999998</v>
      </c>
      <c r="G44" s="29" vm="528">
        <v>2.73285</v>
      </c>
      <c r="H44" s="29" vm="529">
        <v>2.6879789999999999</v>
      </c>
      <c r="I44" s="29" vm="530">
        <v>2.699055</v>
      </c>
      <c r="J44" s="29" vm="531">
        <v>2.6116890000000001</v>
      </c>
      <c r="K44" s="29" vm="532">
        <v>2.6724779999999999</v>
      </c>
      <c r="L44" s="29" vm="533">
        <v>2.9410569999999998</v>
      </c>
      <c r="M44" s="29" vm="534">
        <v>2.7238069999999999</v>
      </c>
      <c r="N44" s="29" vm="535">
        <v>2.453141</v>
      </c>
      <c r="O44" s="30" vm="536">
        <v>4</v>
      </c>
      <c r="P44" s="33">
        <v>36.756</v>
      </c>
    </row>
    <row r="45" spans="1:16" ht="39" customHeight="1" x14ac:dyDescent="0.35">
      <c r="A45" s="16" t="s" vm="537">
        <v>59</v>
      </c>
      <c r="B45" s="17" vm="538">
        <v>1.0102089999999999</v>
      </c>
      <c r="C45" s="17" vm="539">
        <v>1.1463719999999999</v>
      </c>
      <c r="D45" s="17" vm="540">
        <v>1.222539</v>
      </c>
      <c r="E45" s="17" vm="541">
        <v>1.2643549999999999</v>
      </c>
      <c r="F45" s="17" vm="542">
        <v>1.23106</v>
      </c>
      <c r="G45" s="17" vm="543">
        <v>1.213571</v>
      </c>
      <c r="H45" s="17" vm="544">
        <v>1.1951890000000001</v>
      </c>
      <c r="I45" s="17" vm="545">
        <v>1.1742379999999999</v>
      </c>
      <c r="J45" s="17" vm="546">
        <v>1.1406149999999999</v>
      </c>
      <c r="K45" s="17" vm="547">
        <v>1.245557</v>
      </c>
      <c r="L45" s="17" vm="548">
        <v>1.2011579999999999</v>
      </c>
      <c r="M45" s="17" vm="549">
        <v>1.0646979999999999</v>
      </c>
      <c r="N45" s="17" vm="550">
        <v>0.98777000000000004</v>
      </c>
      <c r="O45" s="18" vm="551">
        <v>7</v>
      </c>
      <c r="P45" s="19">
        <v>14.8</v>
      </c>
    </row>
    <row r="46" spans="1:16" ht="24.75" customHeight="1" x14ac:dyDescent="0.35">
      <c r="A46" s="35" t="s" vm="552">
        <v>60</v>
      </c>
      <c r="B46" s="31" vm="553">
        <v>0.93956200000000001</v>
      </c>
      <c r="C46" s="31" vm="554">
        <v>1.2269730000000001</v>
      </c>
      <c r="D46" s="31" vm="555">
        <v>1.3174060000000001</v>
      </c>
      <c r="E46" s="31" vm="556">
        <v>1.4220139999999999</v>
      </c>
      <c r="F46" s="31" vm="557">
        <v>1.584657</v>
      </c>
      <c r="G46" s="31" vm="558">
        <v>1.519279</v>
      </c>
      <c r="H46" s="31" vm="559">
        <v>1.4927900000000001</v>
      </c>
      <c r="I46" s="31" vm="560">
        <v>1.524818</v>
      </c>
      <c r="J46" s="31" vm="561">
        <v>1.471074</v>
      </c>
      <c r="K46" s="31" vm="562">
        <v>1.426922</v>
      </c>
      <c r="L46" s="31" vm="563">
        <v>1.7398990000000001</v>
      </c>
      <c r="M46" s="31" vm="564">
        <v>1.6591089999999999</v>
      </c>
      <c r="N46" s="31" vm="565">
        <v>1.465371</v>
      </c>
      <c r="O46" s="32" vm="566">
        <v>5</v>
      </c>
      <c r="P46" s="36">
        <v>21.956</v>
      </c>
    </row>
    <row r="47" spans="1:16" ht="24.75" customHeight="1" x14ac:dyDescent="0.35">
      <c r="A47" s="37" t="s">
        <v>61</v>
      </c>
      <c r="B47" s="6" t="s">
        <v>62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40</v>
      </c>
      <c r="B48" s="29" vm="568">
        <v>11.390312</v>
      </c>
      <c r="C48" s="29" vm="569">
        <v>11.601471999999999</v>
      </c>
      <c r="D48" s="29" vm="570">
        <v>12.908087999999999</v>
      </c>
      <c r="E48" s="29" vm="571">
        <v>13.257084000000001</v>
      </c>
      <c r="F48" s="29" vm="572">
        <v>13.820323</v>
      </c>
      <c r="G48" s="29" vm="573">
        <v>13.760026999999999</v>
      </c>
      <c r="H48" s="29" vm="574">
        <v>13.749426</v>
      </c>
      <c r="I48" s="29" vm="575">
        <v>13.866263</v>
      </c>
      <c r="J48" s="29" vm="576">
        <v>13.765525999999999</v>
      </c>
      <c r="K48" s="29" vm="577">
        <v>13.981035</v>
      </c>
      <c r="L48" s="29" vm="578">
        <v>14.611457</v>
      </c>
      <c r="M48" s="29" vm="579">
        <v>14.114651</v>
      </c>
      <c r="N48" s="29" vm="580">
        <v>13.476527000000001</v>
      </c>
      <c r="O48" s="30" vm="581">
        <v>27</v>
      </c>
      <c r="P48" s="30"/>
    </row>
    <row r="49" spans="1:16" ht="24.75" customHeight="1" x14ac:dyDescent="0.35">
      <c r="A49" s="40" t="s" vm="582">
        <v>41</v>
      </c>
      <c r="B49" s="41" vm="583">
        <v>31.729578</v>
      </c>
      <c r="C49" s="41" vm="584">
        <v>32.391869999999997</v>
      </c>
      <c r="D49" s="41" vm="585">
        <v>32.506799999999998</v>
      </c>
      <c r="E49" s="41" vm="586">
        <v>33.111556</v>
      </c>
      <c r="F49" s="41" vm="587">
        <v>32.285536999999998</v>
      </c>
      <c r="G49" s="41" vm="588">
        <v>32.689945999999999</v>
      </c>
      <c r="H49" s="41" vm="589">
        <v>33.318618999999998</v>
      </c>
      <c r="I49" s="41" vm="590">
        <v>33.844611</v>
      </c>
      <c r="J49" s="41" vm="591">
        <v>34.293866000000001</v>
      </c>
      <c r="K49" s="41" vm="592">
        <v>35.816828000000001</v>
      </c>
      <c r="L49" s="41" vm="593">
        <v>35.252808000000002</v>
      </c>
      <c r="M49" s="41" vm="594">
        <v>35.736404999999998</v>
      </c>
      <c r="N49" s="41" vm="595">
        <v>35.931221999999998</v>
      </c>
      <c r="O49" s="42" vm="596">
        <v>10</v>
      </c>
      <c r="P49" s="42"/>
    </row>
    <row r="50" spans="1:16" ht="24.75" customHeight="1" x14ac:dyDescent="0.35">
      <c r="A50" s="43" t="s">
        <v>63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97">
        <v>64</v>
      </c>
      <c r="B51" s="29" vm="598">
        <v>7.9069E-2</v>
      </c>
      <c r="C51" s="29" vm="599">
        <v>7.7704999999999996E-2</v>
      </c>
      <c r="D51" s="29" vm="600">
        <v>7.5464000000000003E-2</v>
      </c>
      <c r="E51" s="29" vm="601">
        <v>7.3921000000000001E-2</v>
      </c>
      <c r="F51" s="29" vm="602">
        <v>0.10477300000000001</v>
      </c>
      <c r="G51" s="29" vm="603">
        <v>0.15672800000000001</v>
      </c>
      <c r="H51" s="29" vm="604">
        <v>0.20982500000000001</v>
      </c>
      <c r="I51" s="29" vm="605">
        <v>0.25604700000000002</v>
      </c>
      <c r="J51" s="29" vm="606">
        <v>0.203875</v>
      </c>
      <c r="K51" s="29" vm="607">
        <v>0.27612100000000001</v>
      </c>
      <c r="L51" s="29" vm="608">
        <v>0.33355600000000002</v>
      </c>
      <c r="M51" s="29" vm="609">
        <v>0.233178</v>
      </c>
      <c r="N51" s="29" vm="610">
        <v>0.22652</v>
      </c>
      <c r="O51" s="30"/>
      <c r="P51" s="33">
        <v>3.3940000000000001</v>
      </c>
    </row>
    <row r="52" spans="1:16" ht="24.75" customHeight="1" x14ac:dyDescent="0.35">
      <c r="A52" s="20" t="s" vm="611">
        <v>65</v>
      </c>
      <c r="B52" s="17" vm="612">
        <v>4.1732999999999999E-2</v>
      </c>
      <c r="C52" s="17" vm="613">
        <v>4.2666000000000003E-2</v>
      </c>
      <c r="D52" s="17" vm="614">
        <v>4.2119999999999998E-2</v>
      </c>
      <c r="E52" s="17" vm="615">
        <v>4.1388000000000001E-2</v>
      </c>
      <c r="F52" s="17" vm="616">
        <v>5.1329E-2</v>
      </c>
      <c r="G52" s="17" vm="617">
        <v>6.9637000000000004E-2</v>
      </c>
      <c r="H52" s="17" vm="618">
        <v>7.9656000000000005E-2</v>
      </c>
      <c r="I52" s="17" vm="619">
        <v>7.4734999999999996E-2</v>
      </c>
      <c r="J52" s="17" vm="620">
        <v>9.2286000000000007E-2</v>
      </c>
      <c r="K52" s="17" vm="621">
        <v>0.11007699999999999</v>
      </c>
      <c r="L52" s="17" vm="622">
        <v>0.100124</v>
      </c>
      <c r="M52" s="17" vm="623">
        <v>9.8862000000000005E-2</v>
      </c>
      <c r="N52" s="17" vm="624">
        <v>9.7642000000000007E-2</v>
      </c>
      <c r="O52" s="18"/>
      <c r="P52" s="19">
        <v>1.4630000000000001</v>
      </c>
    </row>
    <row r="53" spans="1:16" ht="24.75" customHeight="1" x14ac:dyDescent="0.35">
      <c r="A53" s="20" t="s" vm="625">
        <v>66</v>
      </c>
      <c r="B53" s="17" vm="626">
        <v>3.7335E-2</v>
      </c>
      <c r="C53" s="17" vm="627">
        <v>3.5040000000000002E-2</v>
      </c>
      <c r="D53" s="17" vm="628">
        <v>3.3345E-2</v>
      </c>
      <c r="E53" s="17" vm="629">
        <v>3.2532999999999999E-2</v>
      </c>
      <c r="F53" s="17" vm="630">
        <v>5.3443999999999998E-2</v>
      </c>
      <c r="G53" s="17" vm="631">
        <v>8.7091000000000002E-2</v>
      </c>
      <c r="H53" s="17" vm="632">
        <v>0.13016800000000001</v>
      </c>
      <c r="I53" s="17" vm="633">
        <v>0.181312</v>
      </c>
      <c r="J53" s="17" vm="634">
        <v>0.11158899999999999</v>
      </c>
      <c r="K53" s="17" vm="635">
        <v>0.166045</v>
      </c>
      <c r="L53" s="17" vm="636">
        <v>0.233433</v>
      </c>
      <c r="M53" s="17" vm="637">
        <v>0.13431599999999999</v>
      </c>
      <c r="N53" s="17" vm="638">
        <v>0.12887699999999999</v>
      </c>
      <c r="O53" s="18"/>
      <c r="P53" s="19">
        <v>1.931</v>
      </c>
    </row>
    <row r="54" spans="1:16" ht="39" customHeight="1" x14ac:dyDescent="0.35">
      <c r="A54" s="46" t="s">
        <v>67</v>
      </c>
      <c r="B54" s="47">
        <v>31.038374000000001</v>
      </c>
      <c r="C54" s="47">
        <v>32.209903000000004</v>
      </c>
      <c r="D54" s="47">
        <v>32.936610000000002</v>
      </c>
      <c r="E54" s="47">
        <v>33.654105999999999</v>
      </c>
      <c r="F54" s="47">
        <v>33.537205999999998</v>
      </c>
      <c r="G54" s="47">
        <v>33.318254000000003</v>
      </c>
      <c r="H54" s="47">
        <v>33.634182000000003</v>
      </c>
      <c r="I54" s="47">
        <v>34.405862000000006</v>
      </c>
      <c r="J54" s="47">
        <v>34.436192999999996</v>
      </c>
      <c r="K54" s="47">
        <v>36.514425000000003</v>
      </c>
      <c r="L54" s="47">
        <v>37.412684999999996</v>
      </c>
      <c r="M54" s="47">
        <v>36.811031</v>
      </c>
      <c r="N54" s="47">
        <v>36.400872</v>
      </c>
      <c r="O54" s="48"/>
      <c r="P54" s="48">
        <v>545.40300000000002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68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69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39">
        <v>73</v>
      </c>
      <c r="D89" t="s">
        <v>74</v>
      </c>
      <c r="I89" t="s" vm="639">
        <v>73</v>
      </c>
      <c r="J89" t="s">
        <v>74</v>
      </c>
    </row>
    <row r="90" spans="1:16" x14ac:dyDescent="0.35">
      <c r="B90" t="s" vm="14">
        <v>19</v>
      </c>
      <c r="C90" s="58" vm="640">
        <v>30.935182999999999</v>
      </c>
      <c r="D90" s="58" vm="641">
        <v>33.187235999999999</v>
      </c>
      <c r="E90" s="58"/>
      <c r="H90" t="s" vm="282">
        <v>40</v>
      </c>
      <c r="I90" s="58" vm="295">
        <v>9.0128039999999991</v>
      </c>
      <c r="J90" s="58" vm="642">
        <v>10.507550999999999</v>
      </c>
      <c r="K90" s="58"/>
    </row>
    <row r="91" spans="1:16" x14ac:dyDescent="0.35">
      <c r="B91" t="s" vm="89">
        <v>24</v>
      </c>
      <c r="C91" s="58" vm="643">
        <v>34.500956000000002</v>
      </c>
      <c r="D91" s="58" vm="644">
        <v>34.169941999999999</v>
      </c>
      <c r="E91" s="58"/>
      <c r="H91" t="s">
        <v>75</v>
      </c>
      <c r="I91" s="58" vm="340">
        <v>9.4119159999999997</v>
      </c>
      <c r="J91" s="58" vm="645">
        <v>7.860277</v>
      </c>
      <c r="K91" s="58"/>
    </row>
    <row r="92" spans="1:16" x14ac:dyDescent="0.35">
      <c r="B92" t="s" vm="149">
        <v>28</v>
      </c>
      <c r="C92" s="58" vm="646">
        <v>34.563859999999998</v>
      </c>
      <c r="D92" s="58" vm="647">
        <v>32.642826999999997</v>
      </c>
      <c r="E92" s="58"/>
      <c r="H92" t="s">
        <v>76</v>
      </c>
      <c r="I92" s="58" vm="355">
        <v>7.7490139999999998</v>
      </c>
      <c r="J92" s="58" vm="648">
        <v>9.8272980000000008</v>
      </c>
      <c r="K92" s="58"/>
    </row>
    <row r="93" spans="1:16" x14ac:dyDescent="0.35">
      <c r="H93" t="s">
        <v>77</v>
      </c>
      <c r="I93" s="58" vm="370">
        <v>1.704464</v>
      </c>
      <c r="J93" s="58" vm="649">
        <v>2.2996470000000002</v>
      </c>
      <c r="K93" s="58"/>
    </row>
    <row r="94" spans="1:16" x14ac:dyDescent="0.35">
      <c r="H94" t="s" vm="372">
        <v>46</v>
      </c>
      <c r="I94" s="58" vm="385">
        <v>8.6203160000000008</v>
      </c>
      <c r="J94" s="58" vm="650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2025-03-05T17:32:59Z</dcterms:created>
  <dcterms:modified xsi:type="dcterms:W3CDTF">2025-03-05T17:33:01Z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2025-03-05T17:32:59Z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547805bf-f542-458c-8d06-48293728990a</vt:lpwstr>
  </property>
  <property fmtid="{D5CDD505-2E9C-101B-9397-08002B2CF9AE}" pid="8" name="MSIP_Label_6bd9ddd1-4d20-43f6-abfa-fc3c07406f94_ContentBits">
    <vt:lpwstr>0</vt:lpwstr>
  </property>
</Properties>
</file>