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4E46C5C7-BA5D-45EF-BAEE-3B79C265B552}" xr6:coauthVersionLast="47" xr6:coauthVersionMax="47" xr10:uidLastSave="{00000000-0000-0000-0000-000000000000}"/>
  <bookViews>
    <workbookView xWindow="28680" yWindow="-120" windowWidth="29040" windowHeight="15840" xr2:uid="{FAA33E7D-2A88-4A44-BB7B-A9CCA7C0C1DA}"/>
  </bookViews>
  <sheets>
    <sheet name="EA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8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EA20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Annex_A_TTR_data].[GEO].&amp;[EU27_2020]"/>
  </metadataStrings>
  <mdxMetadata count="60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45"/>
        <n x="53"/>
        <n x="54"/>
        <n x="1"/>
      </t>
    </mdx>
    <mdx n="0" f="v">
      <t c="5">
        <n x="16"/>
        <n x="45"/>
        <n x="53"/>
        <n x="54"/>
        <n x="2"/>
      </t>
    </mdx>
    <mdx n="0" f="v">
      <t c="5">
        <n x="16"/>
        <n x="45"/>
        <n x="53"/>
        <n x="54"/>
        <n x="3"/>
      </t>
    </mdx>
    <mdx n="0" f="v">
      <t c="5">
        <n x="16"/>
        <n x="45"/>
        <n x="53"/>
        <n x="54"/>
        <n x="4"/>
      </t>
    </mdx>
    <mdx n="0" f="v">
      <t c="5">
        <n x="16"/>
        <n x="45"/>
        <n x="53"/>
        <n x="54"/>
        <n x="5"/>
      </t>
    </mdx>
    <mdx n="0" f="v">
      <t c="5">
        <n x="16"/>
        <n x="45"/>
        <n x="53"/>
        <n x="54"/>
        <n x="6"/>
      </t>
    </mdx>
    <mdx n="0" f="v">
      <t c="5">
        <n x="16"/>
        <n x="45"/>
        <n x="53"/>
        <n x="54"/>
        <n x="7"/>
      </t>
    </mdx>
    <mdx n="0" f="v">
      <t c="5">
        <n x="16"/>
        <n x="45"/>
        <n x="53"/>
        <n x="54"/>
        <n x="8"/>
      </t>
    </mdx>
    <mdx n="0" f="v">
      <t c="5">
        <n x="16"/>
        <n x="45"/>
        <n x="53"/>
        <n x="54"/>
        <n x="9"/>
      </t>
    </mdx>
    <mdx n="0" f="v">
      <t c="5">
        <n x="16"/>
        <n x="45"/>
        <n x="53"/>
        <n x="54"/>
        <n x="10"/>
      </t>
    </mdx>
    <mdx n="0" f="v">
      <t c="5">
        <n x="16"/>
        <n x="45"/>
        <n x="53"/>
        <n x="54"/>
        <n x="11"/>
      </t>
    </mdx>
    <mdx n="0" f="v">
      <t c="5">
        <n x="16"/>
        <n x="45"/>
        <n x="53"/>
        <n x="54"/>
        <n x="12"/>
      </t>
    </mdx>
    <mdx n="0" f="v">
      <t c="5">
        <n x="16"/>
        <n x="45"/>
        <n x="53"/>
        <n x="54"/>
        <n x="13"/>
      </t>
    </mdx>
    <mdx n="0" f="v">
      <t c="5">
        <n x="16"/>
        <n x="46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92"/>
      </t>
    </mdx>
    <mdx n="0" f="v">
      <t c="5">
        <n x="16"/>
        <n x="17"/>
        <n x="91"/>
        <n x="92"/>
        <n x="1"/>
      </t>
    </mdx>
    <mdx n="0" f="v">
      <t c="5">
        <n x="16"/>
        <n x="17"/>
        <n x="91"/>
        <n x="92"/>
        <n x="2"/>
      </t>
    </mdx>
    <mdx n="0" f="v">
      <t c="5">
        <n x="16"/>
        <n x="17"/>
        <n x="91"/>
        <n x="92"/>
        <n x="3"/>
      </t>
    </mdx>
    <mdx n="0" f="v">
      <t c="5">
        <n x="16"/>
        <n x="17"/>
        <n x="91"/>
        <n x="92"/>
        <n x="4"/>
      </t>
    </mdx>
    <mdx n="0" f="v">
      <t c="5">
        <n x="16"/>
        <n x="17"/>
        <n x="91"/>
        <n x="92"/>
        <n x="5"/>
      </t>
    </mdx>
    <mdx n="0" f="v">
      <t c="5">
        <n x="16"/>
        <n x="17"/>
        <n x="91"/>
        <n x="92"/>
        <n x="6"/>
      </t>
    </mdx>
    <mdx n="0" f="v">
      <t c="5">
        <n x="16"/>
        <n x="17"/>
        <n x="91"/>
        <n x="92"/>
        <n x="7"/>
      </t>
    </mdx>
    <mdx n="0" f="v">
      <t c="5">
        <n x="16"/>
        <n x="17"/>
        <n x="91"/>
        <n x="92"/>
        <n x="8"/>
      </t>
    </mdx>
    <mdx n="0" f="v">
      <t c="5">
        <n x="16"/>
        <n x="17"/>
        <n x="91"/>
        <n x="92"/>
        <n x="9"/>
      </t>
    </mdx>
    <mdx n="0" f="v">
      <t c="5">
        <n x="16"/>
        <n x="17"/>
        <n x="91"/>
        <n x="92"/>
        <n x="10"/>
      </t>
    </mdx>
    <mdx n="0" f="v">
      <t c="5">
        <n x="16"/>
        <n x="17"/>
        <n x="91"/>
        <n x="92"/>
        <n x="11"/>
      </t>
    </mdx>
    <mdx n="0" f="v">
      <t c="5">
        <n x="16"/>
        <n x="17"/>
        <n x="91"/>
        <n x="92"/>
        <n x="12"/>
      </t>
    </mdx>
    <mdx n="0" f="v">
      <t c="5">
        <n x="16"/>
        <n x="17"/>
        <n x="91"/>
        <n x="92"/>
        <n x="13"/>
      </t>
    </mdx>
    <mdx n="0" f="v">
      <t c="5">
        <n x="16"/>
        <n x="18"/>
        <n x="91"/>
        <n x="92"/>
        <n x="13"/>
      </t>
    </mdx>
    <mdx n="0" f="m">
      <t c="2">
        <n x="93"/>
        <n x="56"/>
      </t>
    </mdx>
    <mdx n="0" f="v">
      <t c="5">
        <n x="16"/>
        <n x="94"/>
        <n x="93"/>
        <n x="56"/>
        <n x="1"/>
      </t>
    </mdx>
    <mdx n="0" f="v">
      <t c="5">
        <n x="16"/>
        <n x="94"/>
        <n x="93"/>
        <n x="56"/>
        <n x="2"/>
      </t>
    </mdx>
    <mdx n="0" f="v">
      <t c="5">
        <n x="16"/>
        <n x="94"/>
        <n x="93"/>
        <n x="56"/>
        <n x="3"/>
      </t>
    </mdx>
    <mdx n="0" f="v">
      <t c="5">
        <n x="16"/>
        <n x="94"/>
        <n x="93"/>
        <n x="56"/>
        <n x="4"/>
      </t>
    </mdx>
    <mdx n="0" f="v">
      <t c="5">
        <n x="16"/>
        <n x="94"/>
        <n x="93"/>
        <n x="56"/>
        <n x="5"/>
      </t>
    </mdx>
    <mdx n="0" f="v">
      <t c="5">
        <n x="16"/>
        <n x="94"/>
        <n x="93"/>
        <n x="56"/>
        <n x="6"/>
      </t>
    </mdx>
    <mdx n="0" f="v">
      <t c="5">
        <n x="16"/>
        <n x="94"/>
        <n x="93"/>
        <n x="56"/>
        <n x="7"/>
      </t>
    </mdx>
    <mdx n="0" f="v">
      <t c="5">
        <n x="16"/>
        <n x="94"/>
        <n x="93"/>
        <n x="56"/>
        <n x="8"/>
      </t>
    </mdx>
    <mdx n="0" f="v">
      <t c="5">
        <n x="16"/>
        <n x="94"/>
        <n x="93"/>
        <n x="56"/>
        <n x="9"/>
      </t>
    </mdx>
    <mdx n="0" f="v">
      <t c="5">
        <n x="16"/>
        <n x="94"/>
        <n x="93"/>
        <n x="56"/>
        <n x="10"/>
      </t>
    </mdx>
    <mdx n="0" f="v">
      <t c="5">
        <n x="16"/>
        <n x="94"/>
        <n x="93"/>
        <n x="56"/>
        <n x="11"/>
      </t>
    </mdx>
    <mdx n="0" f="v">
      <t c="5">
        <n x="16"/>
        <n x="94"/>
        <n x="93"/>
        <n x="56"/>
        <n x="12"/>
      </t>
    </mdx>
    <mdx n="0" f="v">
      <t c="5">
        <n x="16"/>
        <n x="94"/>
        <n x="93"/>
        <n x="56"/>
        <n x="13"/>
      </t>
    </mdx>
    <mdx n="0" f="v">
      <t c="5">
        <n x="16"/>
        <n x="95"/>
        <n x="93"/>
        <n x="56"/>
        <n x="13"/>
      </t>
    </mdx>
    <mdx n="0" f="m">
      <t c="2">
        <n x="96"/>
        <n x="58"/>
      </t>
    </mdx>
    <mdx n="0" f="v">
      <t c="5">
        <n x="16"/>
        <n x="94"/>
        <n x="96"/>
        <n x="58"/>
        <n x="1"/>
      </t>
    </mdx>
    <mdx n="0" f="v">
      <t c="5">
        <n x="16"/>
        <n x="94"/>
        <n x="96"/>
        <n x="58"/>
        <n x="2"/>
      </t>
    </mdx>
    <mdx n="0" f="v">
      <t c="5">
        <n x="16"/>
        <n x="94"/>
        <n x="96"/>
        <n x="58"/>
        <n x="3"/>
      </t>
    </mdx>
    <mdx n="0" f="v">
      <t c="5">
        <n x="16"/>
        <n x="94"/>
        <n x="96"/>
        <n x="58"/>
        <n x="4"/>
      </t>
    </mdx>
    <mdx n="0" f="v">
      <t c="5">
        <n x="16"/>
        <n x="94"/>
        <n x="96"/>
        <n x="58"/>
        <n x="5"/>
      </t>
    </mdx>
    <mdx n="0" f="v">
      <t c="5">
        <n x="16"/>
        <n x="94"/>
        <n x="96"/>
        <n x="58"/>
        <n x="6"/>
      </t>
    </mdx>
    <mdx n="0" f="v">
      <t c="5">
        <n x="16"/>
        <n x="94"/>
        <n x="96"/>
        <n x="58"/>
        <n x="7"/>
      </t>
    </mdx>
    <mdx n="0" f="v">
      <t c="5">
        <n x="16"/>
        <n x="94"/>
        <n x="96"/>
        <n x="58"/>
        <n x="8"/>
      </t>
    </mdx>
    <mdx n="0" f="v">
      <t c="5">
        <n x="16"/>
        <n x="94"/>
        <n x="96"/>
        <n x="58"/>
        <n x="9"/>
      </t>
    </mdx>
    <mdx n="0" f="v">
      <t c="5">
        <n x="16"/>
        <n x="94"/>
        <n x="96"/>
        <n x="58"/>
        <n x="10"/>
      </t>
    </mdx>
    <mdx n="0" f="v">
      <t c="5">
        <n x="16"/>
        <n x="94"/>
        <n x="96"/>
        <n x="58"/>
        <n x="11"/>
      </t>
    </mdx>
    <mdx n="0" f="v">
      <t c="5">
        <n x="16"/>
        <n x="94"/>
        <n x="96"/>
        <n x="58"/>
        <n x="12"/>
      </t>
    </mdx>
    <mdx n="0" f="v">
      <t c="5">
        <n x="16"/>
        <n x="94"/>
        <n x="96"/>
        <n x="58"/>
        <n x="13"/>
      </t>
    </mdx>
    <mdx n="0" f="v">
      <t c="5">
        <n x="16"/>
        <n x="95"/>
        <n x="96"/>
        <n x="58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97"/>
        <n x="45"/>
        <n x="14"/>
        <n x="15"/>
        <n x="13"/>
      </t>
    </mdx>
    <mdx n="0" f="v">
      <t c="5">
        <n x="97"/>
        <n x="17"/>
        <n x="55"/>
        <n x="56"/>
        <n x="13"/>
      </t>
    </mdx>
    <mdx n="0" f="v">
      <t c="5">
        <n x="16"/>
        <n x="45"/>
        <n x="27"/>
        <n x="28"/>
        <n x="13"/>
      </t>
    </mdx>
    <mdx n="0" f="v">
      <t c="5">
        <n x="97"/>
        <n x="45"/>
        <n x="27"/>
        <n x="28"/>
        <n x="13"/>
      </t>
    </mdx>
    <mdx n="0" f="v">
      <t c="5">
        <n x="97"/>
        <n x="17"/>
        <n x="61"/>
        <n x="62"/>
        <n x="13"/>
      </t>
    </mdx>
    <mdx n="0" f="v">
      <t c="5">
        <n x="16"/>
        <n x="45"/>
        <n x="35"/>
        <n x="36"/>
        <n x="13"/>
      </t>
    </mdx>
    <mdx n="0" f="v">
      <t c="5">
        <n x="97"/>
        <n x="45"/>
        <n x="35"/>
        <n x="36"/>
        <n x="13"/>
      </t>
    </mdx>
    <mdx n="0" f="v">
      <t c="5">
        <n x="97"/>
        <n x="17"/>
        <n x="63"/>
        <n x="64"/>
        <n x="13"/>
      </t>
    </mdx>
    <mdx n="0" f="v">
      <t c="5">
        <n x="97"/>
        <n x="17"/>
        <n x="65"/>
        <n x="66"/>
        <n x="13"/>
      </t>
    </mdx>
    <mdx n="0" f="v">
      <t c="5">
        <n x="97"/>
        <n x="17"/>
        <n x="67"/>
        <n x="68"/>
        <n x="13"/>
      </t>
    </mdx>
  </mdxMetadata>
  <valueMetadata count="60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</valueMetadata>
</metadata>
</file>

<file path=xl/sharedStrings.xml><?xml version="1.0" encoding="utf-8"?>
<sst xmlns="http://schemas.openxmlformats.org/spreadsheetml/2006/main" count="126" uniqueCount="73">
  <si>
    <t>EA-20</t>
  </si>
  <si>
    <t>Table EA-20.1: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</si>
  <si>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</si>
  <si>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</si>
  <si>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</si>
  <si>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</si>
  <si>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</si>
  <si>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</si>
  <si>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</si>
  <si>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</si>
  <si>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</si>
  <si>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</si>
  <si>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</si>
  <si>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</si>
  <si>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</si>
  <si>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</si>
  <si>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</si>
  <si>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</si>
  <si>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</si>
  <si>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</si>
  <si>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/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</si>
  <si>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</si>
  <si>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</si>
  <si>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</si>
  <si>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</si>
  <si>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</si>
  <si>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</si>
  <si>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</si>
  <si>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</si>
  <si>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</si>
  <si>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</si>
  <si>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</si>
  <si>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</si>
  <si>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</si>
  <si>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</si>
  <si>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</si>
  <si>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</si>
  <si>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</si>
  <si>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</si>
  <si>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</si>
  <si>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</si>
  <si>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</si>
  <si>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</si>
  <si>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</si>
  <si>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</si>
  <si>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</si>
  <si>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</si>
  <si>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</si>
  <si>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</si>
  <si>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</si>
  <si>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</si>
  <si>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</si>
  <si>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</si>
  <si>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</si>
  <si>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</si>
  <si>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</si>
  <si>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</si>
  <si>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</si>
  <si>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</si>
  <si>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</si>
  <si>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</si>
  <si>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</si>
  <si>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</si>
  <si>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</si>
  <si>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</si>
  <si>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</si>
  <si>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EA20.1: Tax revenues by main taxes, 2023 (in % of total taxation (left graph) and in % of GDP (right graph))</t>
  </si>
  <si>
    <t>Data extracted February 2025</t>
  </si>
  <si>
    <t>EA20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</si>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</sst>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/>
    <xf numFmtId="0" fontId="7" fillId="4" borderId="0" xfId="0" quotePrefix="1" applyFont="1" applyFill="1"/>
    <xf numFmtId="0" fontId="6" fillId="4" borderId="0" xfId="0" applyFont="1" applyFill="1"/>
    <xf numFmtId="0" fontId="8" fillId="4" borderId="0" xfId="0" quotePrefix="1" applyFont="1" applyFill="1"/>
    <xf numFmtId="0" fontId="9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0" fillId="4" borderId="0" xfId="0" quotePrefix="1" applyFont="1" applyFill="1"/>
    <xf numFmtId="0" fontId="11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'EA20'!$C$84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'EA20'!$B$85:$B$87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'EA20'!$C$85:$C$87</c:f>
              <c:numCache>
                <c:formatCode>0.0</c:formatCode>
                <c:ptCount val="3"/>
                <c:pt idx="0">
                  <c:v>31.784110999999999</c:v>
                </c:pt>
                <c:pt idx="1">
                  <c:v>34.116537000000001</c:v>
                </c:pt>
                <c:pt idx="2">
                  <c:v>34.099350999999999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1-4E93-ABB8-A47DDCCE9B0D}"/>
            </c:ext>
          </c:extLst>
        </c:ser>
        <c:ser>
          <c:idx val="1"/>
          <c:order val="1"/>
          <c:tx>
            <c:strRef>
              <c:f>'EA20'!$D$84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'EA20'!$B$85:$B$87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'EA20'!$D$85:$D$87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1-4E93-ABB8-A47DDCCE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'EA20'!$I$84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'EA20'!$H$85:$H$89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'EA20'!$I$85:$I$89</c:f>
              <c:numCache>
                <c:formatCode>0.0</c:formatCode>
                <c:ptCount val="5"/>
                <c:pt idx="0">
                  <c:v>10.338312</c:v>
                </c:pt>
                <c:pt idx="1">
                  <c:v>8.2201140000000006</c:v>
                </c:pt>
                <c:pt idx="2">
                  <c:v>9.8450299999999995</c:v>
                </c:pt>
                <c:pt idx="3">
                  <c:v>2.4026990000000001</c:v>
                </c:pt>
                <c:pt idx="4">
                  <c:v>8.7320519999999995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8-47F5-B05B-5996A7046A24}"/>
            </c:ext>
          </c:extLst>
        </c:ser>
        <c:ser>
          <c:idx val="1"/>
          <c:order val="1"/>
          <c:tx>
            <c:strRef>
              <c:f>'EA20'!$J$84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'EA20'!$H$85:$H$89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'EA20'!$J$85:$J$89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8-47F5-B05B-5996A704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60</xdr:row>
      <xdr:rowOff>104775</xdr:rowOff>
    </xdr:from>
    <xdr:to>
      <xdr:col>5</xdr:col>
      <xdr:colOff>238125</xdr:colOff>
      <xdr:row>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41890-102E-4964-84CB-5E7C8A630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467784</xdr:colOff>
      <xdr:row>61</xdr:row>
      <xdr:rowOff>19050</xdr:rowOff>
    </xdr:from>
    <xdr:to>
      <xdr:col>15</xdr:col>
      <xdr:colOff>154516</xdr:colOff>
      <xdr:row>78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A6E9F2-6E01-43F1-B9F2-8E42DE65A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4">
          <cell r="C84" t="str" vm="597">
            <v>EA20</v>
          </cell>
          <cell r="D84" t="str">
            <v>EU27</v>
          </cell>
          <cell r="I84" t="str" vm="597">
            <v>EA20</v>
          </cell>
          <cell r="J84" t="str">
            <v>EU27</v>
          </cell>
        </row>
        <row r="85">
          <cell r="B85" t="str" vm="14">
            <v>Indirect taxes</v>
          </cell>
          <cell r="C85" vm="598">
            <v>31.784110999999999</v>
          </cell>
          <cell r="D85" vm="599">
            <v>33.187235999999999</v>
          </cell>
          <cell r="H85" t="str" vm="282">
            <v>Consumption</v>
          </cell>
          <cell r="I85" vm="295">
            <v>10.338312</v>
          </cell>
          <cell r="J85" vm="600">
            <v>10.507550999999999</v>
          </cell>
        </row>
        <row r="86">
          <cell r="B86" t="str" vm="89">
            <v>Direct taxes</v>
          </cell>
          <cell r="C86" vm="601">
            <v>34.116537000000001</v>
          </cell>
          <cell r="D86" vm="602">
            <v>34.169941999999999</v>
          </cell>
          <cell r="H86" t="str">
            <v>Labour - 
Paid by employers</v>
          </cell>
          <cell r="I86" vm="340">
            <v>8.2201140000000006</v>
          </cell>
          <cell r="J86" vm="603">
            <v>7.860277</v>
          </cell>
        </row>
        <row r="87">
          <cell r="B87" t="str" vm="149">
            <v>Social contributions</v>
          </cell>
          <cell r="C87" vm="604">
            <v>34.099350999999999</v>
          </cell>
          <cell r="D87" vm="605">
            <v>32.642826999999997</v>
          </cell>
          <cell r="H87" t="str">
            <v>Labour - 
Paid by employees</v>
          </cell>
          <cell r="I87" vm="355">
            <v>9.8450299999999995</v>
          </cell>
          <cell r="J87" vm="606">
            <v>9.8272980000000008</v>
          </cell>
        </row>
        <row r="88">
          <cell r="H88" t="str">
            <v>Labour - 
Paid by non-employed</v>
          </cell>
          <cell r="I88" vm="370">
            <v>2.4026990000000001</v>
          </cell>
          <cell r="J88" vm="607">
            <v>2.2996470000000002</v>
          </cell>
        </row>
        <row r="89">
          <cell r="H89" t="str" vm="372">
            <v>Capital</v>
          </cell>
          <cell r="I89" vm="385">
            <v>8.7320519999999995</v>
          </cell>
          <cell r="J89" vm="608">
            <v>8.5368829999999996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1FB1-C367-4F87-A091-292552DF7586}">
  <sheetPr codeName="Sheet34"/>
  <dimension ref="A1:P89"/>
  <sheetViews>
    <sheetView tabSelected="1" topLeftCell="A41" zoomScale="90" zoomScaleNormal="90" workbookViewId="0">
      <selection activeCell="C57" sqref="C57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12.863394</v>
      </c>
      <c r="C5" s="9" vm="16">
        <v>13.188121000000001</v>
      </c>
      <c r="D5" s="9" vm="17">
        <v>13.336904000000001</v>
      </c>
      <c r="E5" s="9" vm="18">
        <v>13.517785</v>
      </c>
      <c r="F5" s="9" vm="19">
        <v>13.477496</v>
      </c>
      <c r="G5" s="9" vm="20">
        <v>13.414418</v>
      </c>
      <c r="H5" s="9" vm="21">
        <v>13.415289</v>
      </c>
      <c r="I5" s="9" vm="22">
        <v>13.437365</v>
      </c>
      <c r="J5" s="9" vm="23">
        <v>13.478491999999999</v>
      </c>
      <c r="K5" s="9" vm="24">
        <v>13.141106000000001</v>
      </c>
      <c r="L5" s="9" vm="25">
        <v>13.391007</v>
      </c>
      <c r="M5" s="9" vm="26">
        <v>13.176657000000001</v>
      </c>
      <c r="N5" s="9" vm="27">
        <v>12.569134999999999</v>
      </c>
      <c r="O5" s="10" t="s" vm="28">
        <v>20</v>
      </c>
      <c r="P5" s="11">
        <v>1834.4151000000002</v>
      </c>
    </row>
    <row r="6" spans="1:16" ht="24.75" customHeight="1" x14ac:dyDescent="0.35">
      <c r="A6" s="12" t="s" vm="29">
        <v>21</v>
      </c>
      <c r="B6" s="13" vm="30">
        <v>6.5895679999999999</v>
      </c>
      <c r="C6" s="13" vm="31">
        <v>6.6352729999999998</v>
      </c>
      <c r="D6" s="13" vm="32">
        <v>6.6668050000000001</v>
      </c>
      <c r="E6" s="13" vm="33">
        <v>6.7215749999999996</v>
      </c>
      <c r="F6" s="13" vm="34">
        <v>6.7285469999999998</v>
      </c>
      <c r="G6" s="13" vm="35">
        <v>6.7669220000000001</v>
      </c>
      <c r="H6" s="13" vm="36">
        <v>6.8139450000000004</v>
      </c>
      <c r="I6" s="13" vm="37">
        <v>6.8594090000000003</v>
      </c>
      <c r="J6" s="13" vm="38">
        <v>6.8941379999999999</v>
      </c>
      <c r="K6" s="13" vm="39">
        <v>6.6049160000000002</v>
      </c>
      <c r="L6" s="13" vm="40">
        <v>7.0780099999999999</v>
      </c>
      <c r="M6" s="13" vm="41">
        <v>7.2365969999999997</v>
      </c>
      <c r="N6" s="13" vm="42">
        <v>6.9624430000000004</v>
      </c>
      <c r="O6" s="14" t="s" vm="43">
        <v>20</v>
      </c>
      <c r="P6" s="15">
        <v>1016.1407428370001</v>
      </c>
    </row>
    <row r="7" spans="1:16" ht="39" customHeight="1" x14ac:dyDescent="0.35">
      <c r="A7" s="16" t="s" vm="44">
        <v>22</v>
      </c>
      <c r="B7" s="17" vm="45">
        <v>0.42539399999999999</v>
      </c>
      <c r="C7" s="17" vm="46">
        <v>0.405831</v>
      </c>
      <c r="D7" s="17" vm="47">
        <v>0.40222200000000002</v>
      </c>
      <c r="E7" s="17" vm="48">
        <v>0.41362500000000002</v>
      </c>
      <c r="F7" s="17" vm="49">
        <v>0.41307899999999997</v>
      </c>
      <c r="G7" s="17" vm="50">
        <v>0.42545300000000003</v>
      </c>
      <c r="H7" s="17" vm="51">
        <v>0.43002200000000002</v>
      </c>
      <c r="I7" s="17" vm="52">
        <v>0.43579299999999999</v>
      </c>
      <c r="J7" s="17" vm="53">
        <v>0.43800899999999998</v>
      </c>
      <c r="K7" s="17" vm="54">
        <v>0.43756</v>
      </c>
      <c r="L7" s="17" vm="55">
        <v>0.434417</v>
      </c>
      <c r="M7" s="17" vm="56">
        <v>0.424958</v>
      </c>
      <c r="N7" s="17" vm="57">
        <v>0.414881</v>
      </c>
      <c r="O7" s="18" t="s" vm="58">
        <v>20</v>
      </c>
      <c r="P7" s="19">
        <v>60.550280279999996</v>
      </c>
    </row>
    <row r="8" spans="1:16" ht="39" customHeight="1" x14ac:dyDescent="0.35">
      <c r="A8" s="16" t="s" vm="59">
        <v>23</v>
      </c>
      <c r="B8" s="17" vm="60">
        <v>3.782921</v>
      </c>
      <c r="C8" s="17" vm="61">
        <v>3.8159130000000001</v>
      </c>
      <c r="D8" s="17" vm="62">
        <v>3.9263729999999999</v>
      </c>
      <c r="E8" s="17" vm="63">
        <v>3.9734349999999998</v>
      </c>
      <c r="F8" s="17" vm="64">
        <v>3.9465409999999999</v>
      </c>
      <c r="G8" s="17" vm="65">
        <v>3.978704</v>
      </c>
      <c r="H8" s="17" vm="66">
        <v>3.95302</v>
      </c>
      <c r="I8" s="17" vm="67">
        <v>3.9298679999999999</v>
      </c>
      <c r="J8" s="17" vm="68">
        <v>3.870085</v>
      </c>
      <c r="K8" s="17" vm="69">
        <v>3.7578239999999998</v>
      </c>
      <c r="L8" s="17" vm="70">
        <v>3.6994959999999999</v>
      </c>
      <c r="M8" s="17" vm="71">
        <v>3.1993109999999998</v>
      </c>
      <c r="N8" s="17" vm="72">
        <v>2.9598309999999999</v>
      </c>
      <c r="O8" s="18" t="s" vm="73">
        <v>20</v>
      </c>
      <c r="P8" s="19">
        <v>431.975476883</v>
      </c>
    </row>
    <row r="9" spans="1:16" ht="24.75" customHeight="1" x14ac:dyDescent="0.35">
      <c r="A9" s="20" t="s" vm="74">
        <v>24</v>
      </c>
      <c r="B9" s="17" vm="75">
        <v>2.0655109999999999</v>
      </c>
      <c r="C9" s="17" vm="76">
        <v>2.3311030000000001</v>
      </c>
      <c r="D9" s="17" vm="77">
        <v>2.3415050000000002</v>
      </c>
      <c r="E9" s="17" vm="78">
        <v>2.409151</v>
      </c>
      <c r="F9" s="17" vm="79">
        <v>2.389329</v>
      </c>
      <c r="G9" s="17" vm="80">
        <v>2.2433390000000002</v>
      </c>
      <c r="H9" s="17" vm="81">
        <v>2.218302</v>
      </c>
      <c r="I9" s="17" vm="82">
        <v>2.2122959999999998</v>
      </c>
      <c r="J9" s="17" vm="83">
        <v>2.2762609999999999</v>
      </c>
      <c r="K9" s="17" vm="84">
        <v>2.340808</v>
      </c>
      <c r="L9" s="17" vm="85">
        <v>2.179084</v>
      </c>
      <c r="M9" s="17" vm="86">
        <v>2.3157920000000001</v>
      </c>
      <c r="N9" s="17" vm="87">
        <v>2.2319800000000001</v>
      </c>
      <c r="O9" s="18" t="s" vm="88">
        <v>20</v>
      </c>
      <c r="P9" s="19">
        <v>325.74859999999995</v>
      </c>
    </row>
    <row r="10" spans="1:16" ht="24.75" customHeight="1" x14ac:dyDescent="0.35">
      <c r="A10" s="21" t="s" vm="89">
        <v>25</v>
      </c>
      <c r="B10" s="17" vm="90">
        <v>11.875586999999999</v>
      </c>
      <c r="C10" s="17" vm="91">
        <v>12.425675999999999</v>
      </c>
      <c r="D10" s="17" vm="92">
        <v>12.725621</v>
      </c>
      <c r="E10" s="17" vm="93">
        <v>12.647878</v>
      </c>
      <c r="F10" s="17" vm="94">
        <v>12.695973</v>
      </c>
      <c r="G10" s="17" vm="95">
        <v>12.749826000000001</v>
      </c>
      <c r="H10" s="17" vm="96">
        <v>12.897095</v>
      </c>
      <c r="I10" s="17" vm="97">
        <v>13.063167</v>
      </c>
      <c r="J10" s="17" vm="98">
        <v>13.030082999999999</v>
      </c>
      <c r="K10" s="17" vm="99">
        <v>13.044222</v>
      </c>
      <c r="L10" s="17" vm="100">
        <v>13.348727</v>
      </c>
      <c r="M10" s="17" vm="101">
        <v>13.619033</v>
      </c>
      <c r="N10" s="17" vm="102">
        <v>13.491501</v>
      </c>
      <c r="O10" s="18" t="s" vm="103">
        <v>20</v>
      </c>
      <c r="P10" s="19">
        <v>1969.0307</v>
      </c>
    </row>
    <row r="11" spans="1:16" ht="24.75" customHeight="1" x14ac:dyDescent="0.35">
      <c r="A11" s="20" t="s" vm="104">
        <v>26</v>
      </c>
      <c r="B11" s="17" vm="105">
        <v>8.456626</v>
      </c>
      <c r="C11" s="17" vm="106">
        <v>8.9440589999999993</v>
      </c>
      <c r="D11" s="17" vm="107">
        <v>9.1429329999999993</v>
      </c>
      <c r="E11" s="17" vm="108">
        <v>9.1801849999999998</v>
      </c>
      <c r="F11" s="17" vm="109">
        <v>9.1657430000000009</v>
      </c>
      <c r="G11" s="17" vm="110">
        <v>9.0307820000000003</v>
      </c>
      <c r="H11" s="17" vm="111">
        <v>9.1265070000000001</v>
      </c>
      <c r="I11" s="17" vm="112">
        <v>9.3271479999999993</v>
      </c>
      <c r="J11" s="17" vm="113">
        <v>9.4007769999999997</v>
      </c>
      <c r="K11" s="17" vm="114">
        <v>9.6285740000000004</v>
      </c>
      <c r="L11" s="17" vm="115">
        <v>9.4888510000000004</v>
      </c>
      <c r="M11" s="17" vm="116">
        <v>9.4469460000000005</v>
      </c>
      <c r="N11" s="17" vm="117">
        <v>9.3996849999999998</v>
      </c>
      <c r="O11" s="18" t="s" vm="118">
        <v>20</v>
      </c>
      <c r="P11" s="19">
        <v>1371.84649504</v>
      </c>
    </row>
    <row r="12" spans="1:16" ht="24.75" customHeight="1" x14ac:dyDescent="0.35">
      <c r="A12" s="20" t="s" vm="119">
        <v>27</v>
      </c>
      <c r="B12" s="17" vm="120">
        <v>2.3241589999999999</v>
      </c>
      <c r="C12" s="17" vm="121">
        <v>2.4070860000000001</v>
      </c>
      <c r="D12" s="17" vm="122">
        <v>2.4311120000000002</v>
      </c>
      <c r="E12" s="17" vm="123">
        <v>2.3442210000000001</v>
      </c>
      <c r="F12" s="17" vm="124">
        <v>2.3973420000000001</v>
      </c>
      <c r="G12" s="17" vm="125">
        <v>2.5372759999999999</v>
      </c>
      <c r="H12" s="17" vm="126">
        <v>2.6553360000000001</v>
      </c>
      <c r="I12" s="17" vm="127">
        <v>2.6924329999999999</v>
      </c>
      <c r="J12" s="17" vm="128">
        <v>2.6222590000000001</v>
      </c>
      <c r="K12" s="17" vm="129">
        <v>2.4054639999999998</v>
      </c>
      <c r="L12" s="17" vm="130">
        <v>2.85595</v>
      </c>
      <c r="M12" s="17" vm="131">
        <v>3.2594690000000002</v>
      </c>
      <c r="N12" s="17" vm="132">
        <v>3.2158519999999999</v>
      </c>
      <c r="O12" s="18" t="s" vm="133">
        <v>20</v>
      </c>
      <c r="P12" s="19">
        <v>469.34070495999998</v>
      </c>
    </row>
    <row r="13" spans="1:16" ht="24.75" customHeight="1" x14ac:dyDescent="0.35">
      <c r="A13" s="20" t="s" vm="134">
        <v>28</v>
      </c>
      <c r="B13" s="17" vm="135">
        <v>1.0948020000000001</v>
      </c>
      <c r="C13" s="17" vm="136">
        <v>1.07453</v>
      </c>
      <c r="D13" s="17" vm="137">
        <v>1.1515759999999999</v>
      </c>
      <c r="E13" s="17" vm="138">
        <v>1.123472</v>
      </c>
      <c r="F13" s="17" vm="139">
        <v>1.132889</v>
      </c>
      <c r="G13" s="17" vm="140">
        <v>1.181767</v>
      </c>
      <c r="H13" s="17" vm="141">
        <v>1.1152519999999999</v>
      </c>
      <c r="I13" s="17" vm="142">
        <v>1.0435859999999999</v>
      </c>
      <c r="J13" s="17" vm="143">
        <v>1.007047</v>
      </c>
      <c r="K13" s="17" vm="144">
        <v>1.010184</v>
      </c>
      <c r="L13" s="17" vm="145">
        <v>1.0039260000000001</v>
      </c>
      <c r="M13" s="17" vm="146">
        <v>0.91261800000000004</v>
      </c>
      <c r="N13" s="17" vm="147">
        <v>0.87596399999999996</v>
      </c>
      <c r="O13" s="18" t="s" vm="148">
        <v>20</v>
      </c>
      <c r="P13" s="19">
        <v>127.84350000000001</v>
      </c>
    </row>
    <row r="14" spans="1:16" ht="24.75" customHeight="1" x14ac:dyDescent="0.35">
      <c r="A14" s="21" t="s" vm="149">
        <v>29</v>
      </c>
      <c r="B14" s="17" vm="150">
        <v>13.740223</v>
      </c>
      <c r="C14" s="17" vm="151">
        <v>13.919622</v>
      </c>
      <c r="D14" s="17" vm="152">
        <v>14.014483</v>
      </c>
      <c r="E14" s="17" vm="153">
        <v>14.002287000000001</v>
      </c>
      <c r="F14" s="17" vm="154">
        <v>13.860296999999999</v>
      </c>
      <c r="G14" s="17" vm="155">
        <v>13.910107</v>
      </c>
      <c r="H14" s="17" vm="156">
        <v>13.919304</v>
      </c>
      <c r="I14" s="17" vm="157">
        <v>13.881517000000001</v>
      </c>
      <c r="J14" s="17" vm="158">
        <v>13.755990000000001</v>
      </c>
      <c r="K14" s="17" vm="159">
        <v>14.168265</v>
      </c>
      <c r="L14" s="17" vm="160">
        <v>13.833361999999999</v>
      </c>
      <c r="M14" s="17" vm="161">
        <v>13.509957999999999</v>
      </c>
      <c r="N14" s="17" vm="162">
        <v>13.484704000000001</v>
      </c>
      <c r="O14" s="18" t="s" vm="163">
        <v>20</v>
      </c>
      <c r="P14" s="19">
        <v>1968.0388</v>
      </c>
    </row>
    <row r="15" spans="1:16" ht="24.75" customHeight="1" x14ac:dyDescent="0.35">
      <c r="A15" s="20" t="s" vm="164">
        <v>30</v>
      </c>
      <c r="B15" s="17" vm="165">
        <v>7.810918</v>
      </c>
      <c r="C15" s="17" vm="166">
        <v>7.872198</v>
      </c>
      <c r="D15" s="17" vm="167">
        <v>7.8685939999999999</v>
      </c>
      <c r="E15" s="17" vm="168">
        <v>7.8833029999999997</v>
      </c>
      <c r="F15" s="17" vm="169">
        <v>7.786708</v>
      </c>
      <c r="G15" s="17" vm="170">
        <v>7.7529830000000004</v>
      </c>
      <c r="H15" s="17" vm="171">
        <v>7.7618580000000001</v>
      </c>
      <c r="I15" s="17" vm="172">
        <v>7.8287199999999997</v>
      </c>
      <c r="J15" s="17" vm="173">
        <v>7.7139720000000001</v>
      </c>
      <c r="K15" s="17" vm="174">
        <v>7.9118969999999997</v>
      </c>
      <c r="L15" s="17" vm="175">
        <v>7.7537719999999997</v>
      </c>
      <c r="M15" s="17" vm="176">
        <v>7.5831799999999996</v>
      </c>
      <c r="N15" s="17" vm="177">
        <v>7.5968369999999998</v>
      </c>
      <c r="O15" s="18" t="s" vm="178">
        <v>20</v>
      </c>
      <c r="P15" s="19">
        <v>1108.7281</v>
      </c>
    </row>
    <row r="16" spans="1:16" ht="24.75" customHeight="1" x14ac:dyDescent="0.35">
      <c r="A16" s="20" t="s" vm="179">
        <v>31</v>
      </c>
      <c r="B16" s="17" vm="180">
        <v>5.9293050000000003</v>
      </c>
      <c r="C16" s="17" vm="181">
        <v>6.0474240000000004</v>
      </c>
      <c r="D16" s="17" vm="182">
        <v>6.1458890000000004</v>
      </c>
      <c r="E16" s="17" vm="183">
        <v>6.1189830000000001</v>
      </c>
      <c r="F16" s="17" vm="184">
        <v>6.0735900000000003</v>
      </c>
      <c r="G16" s="17" vm="185">
        <v>6.1571230000000003</v>
      </c>
      <c r="H16" s="17" vm="186">
        <v>6.1574460000000002</v>
      </c>
      <c r="I16" s="17" vm="187">
        <v>6.052797</v>
      </c>
      <c r="J16" s="17" vm="188">
        <v>6.0420179999999997</v>
      </c>
      <c r="K16" s="17" vm="189">
        <v>6.2563680000000002</v>
      </c>
      <c r="L16" s="17" vm="190">
        <v>6.0795899999999996</v>
      </c>
      <c r="M16" s="17" vm="191">
        <v>5.9267770000000004</v>
      </c>
      <c r="N16" s="17" vm="192">
        <v>5.887867</v>
      </c>
      <c r="O16" s="18" t="s" vm="193">
        <v>20</v>
      </c>
      <c r="P16" s="19">
        <v>859.3107</v>
      </c>
    </row>
    <row r="17" spans="1:16" ht="24.75" customHeight="1" x14ac:dyDescent="0.35">
      <c r="A17" s="22" t="s" vm="194">
        <v>32</v>
      </c>
      <c r="B17" s="23" vm="195">
        <v>38.479202000000001</v>
      </c>
      <c r="C17" s="23" vm="196">
        <v>39.533417999999998</v>
      </c>
      <c r="D17" s="23" vm="197">
        <v>40.077007999999999</v>
      </c>
      <c r="E17" s="23" vm="198">
        <v>40.167954000000002</v>
      </c>
      <c r="F17" s="23" vm="199">
        <v>40.033766999999997</v>
      </c>
      <c r="G17" s="23" vm="200">
        <v>40.074353000000002</v>
      </c>
      <c r="H17" s="23" vm="201">
        <v>40.23169</v>
      </c>
      <c r="I17" s="23" vm="202">
        <v>40.38205</v>
      </c>
      <c r="J17" s="23" vm="203">
        <v>40.264561999999998</v>
      </c>
      <c r="K17" s="23" vm="204">
        <v>40.353592999999996</v>
      </c>
      <c r="L17" s="23" vm="205">
        <v>40.573099999999997</v>
      </c>
      <c r="M17" s="23" vm="206">
        <v>40.305647999999998</v>
      </c>
      <c r="N17" s="23" vm="207">
        <v>39.545341000000001</v>
      </c>
      <c r="O17" s="22" t="s" vm="208">
        <v>20</v>
      </c>
      <c r="P17" s="24">
        <v>5771.4847</v>
      </c>
    </row>
    <row r="18" spans="1:16" ht="39" customHeight="1" x14ac:dyDescent="0.35">
      <c r="A18" s="25" t="s">
        <v>33</v>
      </c>
      <c r="B18" s="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35</v>
      </c>
      <c r="B19" s="29" vm="210">
        <v>44.240900000000003</v>
      </c>
      <c r="C19" s="29" vm="211">
        <v>44.070659999999997</v>
      </c>
      <c r="D19" s="29" vm="212">
        <v>44.630597999999999</v>
      </c>
      <c r="E19" s="29" vm="213">
        <v>44.596499999999999</v>
      </c>
      <c r="F19" s="29" vm="214">
        <v>44.433774</v>
      </c>
      <c r="G19" s="29" vm="215">
        <v>44.074621</v>
      </c>
      <c r="H19" s="29" vm="216">
        <v>44.201701999999997</v>
      </c>
      <c r="I19" s="29" vm="217">
        <v>43.912153000000004</v>
      </c>
      <c r="J19" s="29" vm="218">
        <v>43.554281000000003</v>
      </c>
      <c r="K19" s="29" vm="219">
        <v>42.371761999999997</v>
      </c>
      <c r="L19" s="29" vm="220">
        <v>42.876573999999998</v>
      </c>
      <c r="M19" s="29" vm="221">
        <v>43.461762</v>
      </c>
      <c r="N19" s="29" vm="222">
        <v>43.701213000000003</v>
      </c>
      <c r="O19" s="30" t="s" vm="223">
        <v>20</v>
      </c>
      <c r="P19" s="29">
        <v>2522.2087999999999</v>
      </c>
    </row>
    <row r="20" spans="1:16" ht="24.75" customHeight="1" x14ac:dyDescent="0.35">
      <c r="A20" s="21" t="s">
        <v>36</v>
      </c>
      <c r="B20" s="17" vm="224">
        <v>7.3137530000000002</v>
      </c>
      <c r="C20" s="17" vm="225">
        <v>7.703875</v>
      </c>
      <c r="D20" s="17" vm="226">
        <v>7.492375</v>
      </c>
      <c r="E20" s="17" vm="227">
        <v>7.5512990000000002</v>
      </c>
      <c r="F20" s="17" vm="228">
        <v>7.8574510000000002</v>
      </c>
      <c r="G20" s="17" vm="229">
        <v>8.3529199999999992</v>
      </c>
      <c r="H20" s="17" vm="230">
        <v>8.3750940000000007</v>
      </c>
      <c r="I20" s="17" vm="231">
        <v>8.5051240000000004</v>
      </c>
      <c r="J20" s="17" vm="232">
        <v>8.5984909999999992</v>
      </c>
      <c r="K20" s="17" vm="233">
        <v>8.8690529999999992</v>
      </c>
      <c r="L20" s="17" vm="234">
        <v>9.0784310000000001</v>
      </c>
      <c r="M20" s="17" vm="235">
        <v>9.0261200000000006</v>
      </c>
      <c r="N20" s="17" vm="236">
        <v>8.6922969999999999</v>
      </c>
      <c r="O20" s="18"/>
      <c r="P20" s="17">
        <v>501.6746</v>
      </c>
    </row>
    <row r="21" spans="1:16" ht="24.75" customHeight="1" x14ac:dyDescent="0.35">
      <c r="A21" s="21" t="s" vm="237">
        <v>37</v>
      </c>
      <c r="B21" s="17" vm="238">
        <v>9.0001619999999996</v>
      </c>
      <c r="C21" s="17" vm="239">
        <v>9.2066990000000004</v>
      </c>
      <c r="D21" s="17" vm="240">
        <v>9.1179880000000004</v>
      </c>
      <c r="E21" s="17" vm="241">
        <v>9.1684000000000001</v>
      </c>
      <c r="F21" s="17" vm="242">
        <v>9.1478929999999998</v>
      </c>
      <c r="G21" s="17" vm="243">
        <v>8.9683580000000003</v>
      </c>
      <c r="H21" s="17" vm="244">
        <v>8.9459289999999996</v>
      </c>
      <c r="I21" s="17" vm="245">
        <v>8.9760000000000009</v>
      </c>
      <c r="J21" s="17" vm="246">
        <v>8.8865859999999994</v>
      </c>
      <c r="K21" s="17" vm="247">
        <v>8.6835970000000007</v>
      </c>
      <c r="L21" s="17" vm="248">
        <v>8.934647</v>
      </c>
      <c r="M21" s="17" vm="249">
        <v>8.8614719999999991</v>
      </c>
      <c r="N21" s="17" vm="250">
        <v>8.5149340000000002</v>
      </c>
      <c r="O21" s="18" t="s" vm="251">
        <v>20</v>
      </c>
      <c r="P21" s="17">
        <v>491.43809999999996</v>
      </c>
    </row>
    <row r="22" spans="1:16" ht="24.75" customHeight="1" x14ac:dyDescent="0.35">
      <c r="A22" s="21" t="s" vm="252">
        <v>38</v>
      </c>
      <c r="B22" s="17" vm="253">
        <v>39.018785999999999</v>
      </c>
      <c r="C22" s="17" vm="254">
        <v>38.623407999999998</v>
      </c>
      <c r="D22" s="17" vm="255">
        <v>38.390576000000003</v>
      </c>
      <c r="E22" s="17" vm="256">
        <v>38.291213999999997</v>
      </c>
      <c r="F22" s="17" vm="257">
        <v>37.982596999999998</v>
      </c>
      <c r="G22" s="17" vm="258">
        <v>38.051668999999997</v>
      </c>
      <c r="H22" s="17" vm="259">
        <v>37.903148999999999</v>
      </c>
      <c r="I22" s="17" vm="260">
        <v>38.053351999999997</v>
      </c>
      <c r="J22" s="17" vm="261">
        <v>38.413338000000003</v>
      </c>
      <c r="K22" s="17" vm="262">
        <v>39.509816999999998</v>
      </c>
      <c r="L22" s="17" vm="263">
        <v>38.520681000000003</v>
      </c>
      <c r="M22" s="17" vm="264">
        <v>37.939188999999999</v>
      </c>
      <c r="N22" s="17" vm="265">
        <v>38.495485000000002</v>
      </c>
      <c r="O22" s="18" t="s" vm="266">
        <v>20</v>
      </c>
      <c r="P22" s="17">
        <v>2221.761</v>
      </c>
    </row>
    <row r="23" spans="1:16" ht="24.75" customHeight="1" x14ac:dyDescent="0.35">
      <c r="A23" s="22" t="s" vm="267">
        <v>39</v>
      </c>
      <c r="B23" s="31" vm="268">
        <v>0.426402</v>
      </c>
      <c r="C23" s="31" vm="269">
        <v>0.39535799999999999</v>
      </c>
      <c r="D23" s="31" vm="270">
        <v>0.36846299999999998</v>
      </c>
      <c r="E23" s="31" vm="271">
        <v>0.39258599999999999</v>
      </c>
      <c r="F23" s="31" vm="272">
        <v>0.57828599999999997</v>
      </c>
      <c r="G23" s="31" vm="273">
        <v>0.55243399999999998</v>
      </c>
      <c r="H23" s="31" vm="274">
        <v>0.57412600000000003</v>
      </c>
      <c r="I23" s="31" vm="275">
        <v>0.55337199999999998</v>
      </c>
      <c r="J23" s="31" vm="276">
        <v>0.54730699999999999</v>
      </c>
      <c r="K23" s="31" vm="277">
        <v>0.56576800000000005</v>
      </c>
      <c r="L23" s="31" vm="278">
        <v>0.58966700000000005</v>
      </c>
      <c r="M23" s="31" vm="279">
        <v>0.71145700000000001</v>
      </c>
      <c r="N23" s="31" vm="280">
        <v>0.59607399999999999</v>
      </c>
      <c r="O23" s="32" t="s" vm="281">
        <v>20</v>
      </c>
      <c r="P23" s="31">
        <v>34.402300000000004</v>
      </c>
    </row>
    <row r="24" spans="1:16" ht="39" customHeight="1" x14ac:dyDescent="0.35">
      <c r="A24" s="25" t="s">
        <v>40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41</v>
      </c>
      <c r="B25" s="29" vm="283">
        <v>10.786118999999999</v>
      </c>
      <c r="C25" s="29" vm="284">
        <v>10.894450000000001</v>
      </c>
      <c r="D25" s="29" vm="285">
        <v>11.019947</v>
      </c>
      <c r="E25" s="29" vm="286">
        <v>11.120153</v>
      </c>
      <c r="F25" s="29" vm="287">
        <v>11.060565</v>
      </c>
      <c r="G25" s="29" vm="288">
        <v>11.140559</v>
      </c>
      <c r="H25" s="29" vm="289">
        <v>11.116274000000001</v>
      </c>
      <c r="I25" s="29" vm="290">
        <v>11.109565</v>
      </c>
      <c r="J25" s="29" vm="291">
        <v>11.090093</v>
      </c>
      <c r="K25" s="29" vm="292">
        <v>10.683869</v>
      </c>
      <c r="L25" s="29" vm="293">
        <v>10.998592</v>
      </c>
      <c r="M25" s="29" vm="294">
        <v>10.745077999999999</v>
      </c>
      <c r="N25" s="29" vm="295">
        <v>10.338312</v>
      </c>
      <c r="O25" s="30" t="s" vm="296">
        <v>20</v>
      </c>
      <c r="P25" s="33">
        <v>1508.835405802</v>
      </c>
    </row>
    <row r="26" spans="1:16" ht="24.75" customHeight="1" x14ac:dyDescent="0.35">
      <c r="A26" s="21" t="s" vm="297">
        <v>42</v>
      </c>
      <c r="B26" s="17" vm="298">
        <v>20.201366</v>
      </c>
      <c r="C26" s="17" vm="299">
        <v>20.70036</v>
      </c>
      <c r="D26" s="17" vm="300">
        <v>20.979787000000002</v>
      </c>
      <c r="E26" s="17" vm="301">
        <v>20.953748999999998</v>
      </c>
      <c r="F26" s="17" vm="302">
        <v>20.723132</v>
      </c>
      <c r="G26" s="17" vm="303">
        <v>20.664679</v>
      </c>
      <c r="H26" s="17" vm="304">
        <v>20.747243999999998</v>
      </c>
      <c r="I26" s="17" vm="305">
        <v>20.890357000000002</v>
      </c>
      <c r="J26" s="17" vm="306">
        <v>20.884332000000001</v>
      </c>
      <c r="K26" s="17" vm="307">
        <v>21.507660000000001</v>
      </c>
      <c r="L26" s="17" vm="308">
        <v>20.875389999999999</v>
      </c>
      <c r="M26" s="17" vm="309">
        <v>20.573255</v>
      </c>
      <c r="N26" s="17" vm="310">
        <v>20.467842000000001</v>
      </c>
      <c r="O26" s="18" t="s" vm="311">
        <v>20</v>
      </c>
      <c r="P26" s="19">
        <v>2987.1998951170003</v>
      </c>
    </row>
    <row r="27" spans="1:16" ht="39" customHeight="1" x14ac:dyDescent="0.35">
      <c r="A27" s="16" t="s" vm="312">
        <v>43</v>
      </c>
      <c r="B27" s="17" vm="313">
        <v>18.011593000000001</v>
      </c>
      <c r="C27" s="17" vm="314">
        <v>18.422421</v>
      </c>
      <c r="D27" s="17" vm="315">
        <v>18.618846000000001</v>
      </c>
      <c r="E27" s="17" vm="316">
        <v>18.586634</v>
      </c>
      <c r="F27" s="17" vm="317">
        <v>18.373742</v>
      </c>
      <c r="G27" s="17" vm="318">
        <v>18.308790999999999</v>
      </c>
      <c r="H27" s="17" vm="319">
        <v>18.373449000000001</v>
      </c>
      <c r="I27" s="17" vm="320">
        <v>18.563081</v>
      </c>
      <c r="J27" s="17" vm="321">
        <v>18.494679000000001</v>
      </c>
      <c r="K27" s="17" vm="322">
        <v>18.848618999999999</v>
      </c>
      <c r="L27" s="17" vm="323">
        <v>18.383315</v>
      </c>
      <c r="M27" s="17" vm="324">
        <v>18.193764999999999</v>
      </c>
      <c r="N27" s="17" vm="325">
        <v>18.065142999999999</v>
      </c>
      <c r="O27" s="18" t="s" vm="326">
        <v>20</v>
      </c>
      <c r="P27" s="19">
        <v>2636.5356253709997</v>
      </c>
    </row>
    <row r="28" spans="1:16" ht="24.75" customHeight="1" x14ac:dyDescent="0.35">
      <c r="A28" s="34" t="s" vm="327">
        <v>44</v>
      </c>
      <c r="B28" s="17" vm="328">
        <v>8.5299820000000004</v>
      </c>
      <c r="C28" s="17" vm="329">
        <v>8.6120300000000007</v>
      </c>
      <c r="D28" s="17" vm="330">
        <v>8.6304770000000008</v>
      </c>
      <c r="E28" s="17" vm="331">
        <v>8.637397</v>
      </c>
      <c r="F28" s="17" vm="332">
        <v>8.4665009999999992</v>
      </c>
      <c r="G28" s="17" vm="333">
        <v>8.402692</v>
      </c>
      <c r="H28" s="17" vm="334">
        <v>8.4072259999999996</v>
      </c>
      <c r="I28" s="17" vm="335">
        <v>8.4719789999999993</v>
      </c>
      <c r="J28" s="17" vm="336">
        <v>8.4131990000000005</v>
      </c>
      <c r="K28" s="17" vm="337">
        <v>8.6245209999999997</v>
      </c>
      <c r="L28" s="17" vm="338">
        <v>8.3987499999999997</v>
      </c>
      <c r="M28" s="17" vm="339">
        <v>8.2335150000000006</v>
      </c>
      <c r="N28" s="17" vm="340">
        <v>8.2201140000000006</v>
      </c>
      <c r="O28" s="18" t="s" vm="341">
        <v>20</v>
      </c>
      <c r="P28" s="19">
        <v>1199.692820109</v>
      </c>
    </row>
    <row r="29" spans="1:16" ht="24.75" customHeight="1" x14ac:dyDescent="0.35">
      <c r="A29" s="34" t="s" vm="342">
        <v>45</v>
      </c>
      <c r="B29" s="17" vm="343">
        <v>9.4816109999999991</v>
      </c>
      <c r="C29" s="17" vm="344">
        <v>9.8103909999999992</v>
      </c>
      <c r="D29" s="17" vm="345">
        <v>9.9883679999999995</v>
      </c>
      <c r="E29" s="17" vm="346">
        <v>9.9492370000000001</v>
      </c>
      <c r="F29" s="17" vm="347">
        <v>9.9072410000000009</v>
      </c>
      <c r="G29" s="17" vm="348">
        <v>9.9060989999999993</v>
      </c>
      <c r="H29" s="17" vm="349">
        <v>9.9662229999999994</v>
      </c>
      <c r="I29" s="17" vm="350">
        <v>10.091101999999999</v>
      </c>
      <c r="J29" s="17" vm="351">
        <v>10.081480000000001</v>
      </c>
      <c r="K29" s="17" vm="352">
        <v>10.224097</v>
      </c>
      <c r="L29" s="17" vm="353">
        <v>9.9845649999999999</v>
      </c>
      <c r="M29" s="17" vm="354">
        <v>9.9602500000000003</v>
      </c>
      <c r="N29" s="17" vm="355">
        <v>9.8450299999999995</v>
      </c>
      <c r="O29" s="18" t="s" vm="356">
        <v>20</v>
      </c>
      <c r="P29" s="19">
        <v>1436.842805262</v>
      </c>
    </row>
    <row r="30" spans="1:16" ht="24.75" customHeight="1" x14ac:dyDescent="0.35">
      <c r="A30" s="34" t="s" vm="357">
        <v>46</v>
      </c>
      <c r="B30" s="17" vm="358">
        <v>2.1897730000000002</v>
      </c>
      <c r="C30" s="17" vm="359">
        <v>2.2779379999999998</v>
      </c>
      <c r="D30" s="17" vm="360">
        <v>2.360941</v>
      </c>
      <c r="E30" s="17" vm="361">
        <v>2.3671150000000001</v>
      </c>
      <c r="F30" s="17" vm="362">
        <v>2.3493900000000001</v>
      </c>
      <c r="G30" s="17" vm="363">
        <v>2.3558880000000002</v>
      </c>
      <c r="H30" s="17" vm="364">
        <v>2.3737949999999999</v>
      </c>
      <c r="I30" s="17" vm="365">
        <v>2.3272759999999999</v>
      </c>
      <c r="J30" s="17" vm="366">
        <v>2.389653</v>
      </c>
      <c r="K30" s="17" vm="367">
        <v>2.6590410000000002</v>
      </c>
      <c r="L30" s="17" vm="368">
        <v>2.4920740000000001</v>
      </c>
      <c r="M30" s="17" vm="369">
        <v>2.3794900000000001</v>
      </c>
      <c r="N30" s="17" vm="370">
        <v>2.4026990000000001</v>
      </c>
      <c r="O30" s="18" t="s" vm="371">
        <v>20</v>
      </c>
      <c r="P30" s="19">
        <v>350.664269746</v>
      </c>
    </row>
    <row r="31" spans="1:16" ht="24.75" customHeight="1" x14ac:dyDescent="0.35">
      <c r="A31" s="21" t="s" vm="372">
        <v>47</v>
      </c>
      <c r="B31" s="17" vm="373">
        <v>7.4849490000000003</v>
      </c>
      <c r="C31" s="17" vm="374">
        <v>7.9317659999999997</v>
      </c>
      <c r="D31" s="17" vm="375">
        <v>8.0705179999999999</v>
      </c>
      <c r="E31" s="17" vm="376">
        <v>8.0871230000000001</v>
      </c>
      <c r="F31" s="17" vm="377">
        <v>8.2430599999999998</v>
      </c>
      <c r="G31" s="17" vm="378">
        <v>8.2618460000000002</v>
      </c>
      <c r="H31" s="17" vm="379">
        <v>8.3608790000000006</v>
      </c>
      <c r="I31" s="17" vm="380">
        <v>8.3749380000000002</v>
      </c>
      <c r="J31" s="17" vm="381">
        <v>8.2827450000000002</v>
      </c>
      <c r="K31" s="17" vm="382">
        <v>8.1536960000000001</v>
      </c>
      <c r="L31" s="17" vm="383">
        <v>8.6915569999999995</v>
      </c>
      <c r="M31" s="17" vm="384">
        <v>8.9801590000000004</v>
      </c>
      <c r="N31" s="17" vm="385">
        <v>8.7320519999999995</v>
      </c>
      <c r="O31" s="18" t="s" vm="386">
        <v>20</v>
      </c>
      <c r="P31" s="19">
        <v>1274.408139137</v>
      </c>
    </row>
    <row r="32" spans="1:16" ht="24.75" customHeight="1" x14ac:dyDescent="0.35">
      <c r="A32" s="20" t="s" vm="387">
        <v>48</v>
      </c>
      <c r="B32" s="17" vm="388">
        <v>2.4555850000000001</v>
      </c>
      <c r="C32" s="17" vm="389">
        <v>2.546843</v>
      </c>
      <c r="D32" s="17" vm="390">
        <v>2.5693519999999999</v>
      </c>
      <c r="E32" s="17" vm="391">
        <v>2.4764010000000001</v>
      </c>
      <c r="F32" s="17" vm="392">
        <v>2.5473789999999998</v>
      </c>
      <c r="G32" s="17" vm="393">
        <v>2.6465719999999999</v>
      </c>
      <c r="H32" s="17" vm="394">
        <v>2.7678600000000002</v>
      </c>
      <c r="I32" s="17" vm="395">
        <v>2.809078</v>
      </c>
      <c r="J32" s="17" vm="396">
        <v>2.742791</v>
      </c>
      <c r="K32" s="17" vm="397">
        <v>2.5058769999999999</v>
      </c>
      <c r="L32" s="17" vm="398">
        <v>2.9502839999999999</v>
      </c>
      <c r="M32" s="17" vm="399">
        <v>3.3876659999999998</v>
      </c>
      <c r="N32" s="17" vm="400">
        <v>3.3350430000000002</v>
      </c>
      <c r="O32" s="18" t="s" vm="401">
        <v>20</v>
      </c>
      <c r="P32" s="19">
        <v>486.73624229000001</v>
      </c>
    </row>
    <row r="33" spans="1:16" ht="24.75" customHeight="1" x14ac:dyDescent="0.35">
      <c r="A33" s="20" t="s" vm="402">
        <v>49</v>
      </c>
      <c r="B33" s="17" vm="403">
        <v>0.70351600000000003</v>
      </c>
      <c r="C33" s="17" vm="404">
        <v>0.82838000000000001</v>
      </c>
      <c r="D33" s="17" vm="405">
        <v>0.84439699999999995</v>
      </c>
      <c r="E33" s="17" vm="406">
        <v>0.88878500000000005</v>
      </c>
      <c r="F33" s="17" vm="407">
        <v>0.91208100000000003</v>
      </c>
      <c r="G33" s="17" vm="408">
        <v>0.87037600000000004</v>
      </c>
      <c r="H33" s="17" vm="409">
        <v>0.86679499999999998</v>
      </c>
      <c r="I33" s="17" vm="410">
        <v>0.87914800000000004</v>
      </c>
      <c r="J33" s="17" vm="411">
        <v>0.91870200000000002</v>
      </c>
      <c r="K33" s="17" vm="412">
        <v>0.90390499999999996</v>
      </c>
      <c r="L33" s="17" vm="413">
        <v>0.991174</v>
      </c>
      <c r="M33" s="17" vm="414">
        <v>0.96655599999999997</v>
      </c>
      <c r="N33" s="17" vm="415">
        <v>0.974275</v>
      </c>
      <c r="O33" s="18" t="s" vm="416">
        <v>20</v>
      </c>
      <c r="P33" s="19">
        <v>142.19159329799999</v>
      </c>
    </row>
    <row r="34" spans="1:16" ht="24.75" customHeight="1" x14ac:dyDescent="0.35">
      <c r="A34" s="20" t="s" vm="417">
        <v>50</v>
      </c>
      <c r="B34" s="17" vm="418">
        <v>2.0865589999999998</v>
      </c>
      <c r="C34" s="17" vm="419">
        <v>2.1339510000000002</v>
      </c>
      <c r="D34" s="17" vm="420">
        <v>2.1598600000000001</v>
      </c>
      <c r="E34" s="17" vm="421">
        <v>2.174204</v>
      </c>
      <c r="F34" s="17" vm="422">
        <v>2.1700629999999999</v>
      </c>
      <c r="G34" s="17" vm="423">
        <v>2.1428759999999998</v>
      </c>
      <c r="H34" s="17" vm="424">
        <v>2.1515200000000001</v>
      </c>
      <c r="I34" s="17" vm="425">
        <v>2.1623920000000001</v>
      </c>
      <c r="J34" s="17" vm="426">
        <v>2.1382140000000001</v>
      </c>
      <c r="K34" s="17" vm="427">
        <v>2.1750769999999999</v>
      </c>
      <c r="L34" s="17" vm="428">
        <v>2.182159</v>
      </c>
      <c r="M34" s="17" vm="429">
        <v>2.156682</v>
      </c>
      <c r="N34" s="17" vm="430">
        <v>2.1499109999999999</v>
      </c>
      <c r="O34" s="18" t="s" vm="431">
        <v>20</v>
      </c>
      <c r="P34" s="19">
        <v>313.770882062</v>
      </c>
    </row>
    <row r="35" spans="1:16" ht="24.75" customHeight="1" x14ac:dyDescent="0.35">
      <c r="A35" s="35" t="s" vm="432">
        <v>51</v>
      </c>
      <c r="B35" s="31" vm="433">
        <v>2.23929</v>
      </c>
      <c r="C35" s="31" vm="434">
        <v>2.422593</v>
      </c>
      <c r="D35" s="31" vm="435">
        <v>2.496909</v>
      </c>
      <c r="E35" s="31" vm="436">
        <v>2.5477319999999999</v>
      </c>
      <c r="F35" s="31" vm="437">
        <v>2.613537</v>
      </c>
      <c r="G35" s="31" vm="438">
        <v>2.6020219999999998</v>
      </c>
      <c r="H35" s="31" vm="439">
        <v>2.574703</v>
      </c>
      <c r="I35" s="31" vm="440">
        <v>2.5243199999999999</v>
      </c>
      <c r="J35" s="31" vm="441">
        <v>2.4830390000000002</v>
      </c>
      <c r="K35" s="31" vm="442">
        <v>2.5688369999999998</v>
      </c>
      <c r="L35" s="31" vm="443">
        <v>2.5679409999999998</v>
      </c>
      <c r="M35" s="31" vm="444">
        <v>2.4692560000000001</v>
      </c>
      <c r="N35" s="31" vm="445">
        <v>2.2728229999999998</v>
      </c>
      <c r="O35" s="32" t="s" vm="446">
        <v>20</v>
      </c>
      <c r="P35" s="36">
        <v>331.70942148699999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52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53</v>
      </c>
      <c r="B38" s="29" vm="448">
        <v>2.5282070000000001</v>
      </c>
      <c r="C38" s="29" vm="449">
        <v>2.584371</v>
      </c>
      <c r="D38" s="29" vm="450">
        <v>2.6894529999999999</v>
      </c>
      <c r="E38" s="29" vm="451">
        <v>2.7304580000000001</v>
      </c>
      <c r="F38" s="29" vm="452">
        <v>2.6825760000000001</v>
      </c>
      <c r="G38" s="29" vm="453">
        <v>2.705463</v>
      </c>
      <c r="H38" s="29" vm="454">
        <v>2.672056</v>
      </c>
      <c r="I38" s="29" vm="455">
        <v>2.6284709999999998</v>
      </c>
      <c r="J38" s="29" vm="456">
        <v>2.5947119999999999</v>
      </c>
      <c r="K38" s="29" vm="457">
        <v>2.4861230000000001</v>
      </c>
      <c r="L38" s="29" vm="458">
        <v>2.3905970000000001</v>
      </c>
      <c r="M38" s="29" vm="459">
        <v>2.0467490000000002</v>
      </c>
      <c r="N38" s="29" vm="460">
        <v>1.9948669999999999</v>
      </c>
      <c r="O38" s="30" t="s" vm="461">
        <v>20</v>
      </c>
      <c r="P38" s="33">
        <v>291.14290477000003</v>
      </c>
    </row>
    <row r="39" spans="1:16" ht="24.75" customHeight="1" x14ac:dyDescent="0.35">
      <c r="A39" s="20" t="s" vm="462">
        <v>54</v>
      </c>
      <c r="B39" s="17" vm="463">
        <v>1.9790650000000001</v>
      </c>
      <c r="C39" s="17" vm="464">
        <v>2.0361669999999998</v>
      </c>
      <c r="D39" s="17" vm="465">
        <v>2.145915</v>
      </c>
      <c r="E39" s="17" vm="466">
        <v>2.1879119999999999</v>
      </c>
      <c r="F39" s="17" vm="467">
        <v>2.1436700000000002</v>
      </c>
      <c r="G39" s="17" vm="468">
        <v>2.1650130000000001</v>
      </c>
      <c r="H39" s="17" vm="469">
        <v>2.1367400000000001</v>
      </c>
      <c r="I39" s="17" vm="470">
        <v>2.095272</v>
      </c>
      <c r="J39" s="17" vm="471">
        <v>2.0691139999999999</v>
      </c>
      <c r="K39" s="17" vm="472">
        <v>1.979276</v>
      </c>
      <c r="L39" s="17" vm="473">
        <v>1.9075009999999999</v>
      </c>
      <c r="M39" s="17" vm="474">
        <v>1.5882499999999999</v>
      </c>
      <c r="N39" s="17" vm="475">
        <v>1.531909</v>
      </c>
      <c r="O39" s="18" t="s" vm="476">
        <v>20</v>
      </c>
      <c r="P39" s="19">
        <v>223.57604232</v>
      </c>
    </row>
    <row r="40" spans="1:16" ht="39" customHeight="1" x14ac:dyDescent="0.35">
      <c r="A40" s="38" t="s" vm="477">
        <v>55</v>
      </c>
      <c r="B40" s="17" vm="478">
        <v>1.282152</v>
      </c>
      <c r="C40" s="17" vm="479">
        <v>1.299458</v>
      </c>
      <c r="D40" s="17" vm="480">
        <v>1.283865</v>
      </c>
      <c r="E40" s="17" vm="481">
        <v>1.259082</v>
      </c>
      <c r="F40" s="17" vm="482">
        <v>1.2520249999999999</v>
      </c>
      <c r="G40" s="17" vm="483">
        <v>1.258548</v>
      </c>
      <c r="H40" s="17" vm="484">
        <v>1.2431129999999999</v>
      </c>
      <c r="I40" s="17" vm="485">
        <v>1.23508</v>
      </c>
      <c r="J40" s="17" vm="486">
        <v>1.202563</v>
      </c>
      <c r="K40" s="17" vm="487">
        <v>1.085556</v>
      </c>
      <c r="L40" s="17" vm="488">
        <v>1.070802</v>
      </c>
      <c r="M40" s="17" vm="489">
        <v>0.898281</v>
      </c>
      <c r="N40" s="17" vm="490">
        <v>0.93585399999999996</v>
      </c>
      <c r="O40" s="18" t="s" vm="491">
        <v>20</v>
      </c>
      <c r="P40" s="19">
        <v>136.58410000000001</v>
      </c>
    </row>
    <row r="41" spans="1:16" ht="24.75" customHeight="1" x14ac:dyDescent="0.35">
      <c r="A41" s="20" t="s" vm="492">
        <v>56</v>
      </c>
      <c r="B41" s="17" vm="493">
        <v>0.46967799999999998</v>
      </c>
      <c r="C41" s="17" vm="494">
        <v>0.466007</v>
      </c>
      <c r="D41" s="17" vm="495">
        <v>0.45749499999999999</v>
      </c>
      <c r="E41" s="17" vm="496">
        <v>0.45619399999999999</v>
      </c>
      <c r="F41" s="17" vm="497">
        <v>0.45378000000000002</v>
      </c>
      <c r="G41" s="17" vm="498">
        <v>0.45491300000000001</v>
      </c>
      <c r="H41" s="17" vm="499">
        <v>0.45171299999999998</v>
      </c>
      <c r="I41" s="17" vm="500">
        <v>0.45223200000000002</v>
      </c>
      <c r="J41" s="17" vm="501">
        <v>0.44518000000000002</v>
      </c>
      <c r="K41" s="17" vm="502">
        <v>0.42321199999999998</v>
      </c>
      <c r="L41" s="17" vm="503">
        <v>0.40023999999999998</v>
      </c>
      <c r="M41" s="17" vm="504">
        <v>0.379299</v>
      </c>
      <c r="N41" s="17" vm="505">
        <v>0.37629600000000002</v>
      </c>
      <c r="O41" s="18" t="s" vm="506">
        <v>20</v>
      </c>
      <c r="P41" s="19">
        <v>54.918870032000001</v>
      </c>
    </row>
    <row r="42" spans="1:16" ht="24.75" customHeight="1" x14ac:dyDescent="0.35">
      <c r="A42" s="35" t="s" vm="507">
        <v>57</v>
      </c>
      <c r="B42" s="39" vm="508">
        <v>7.9464000000000007E-2</v>
      </c>
      <c r="C42" s="39" vm="509">
        <v>8.2196000000000005E-2</v>
      </c>
      <c r="D42" s="39" vm="510">
        <v>8.6042999999999994E-2</v>
      </c>
      <c r="E42" s="39" vm="511">
        <v>8.6352999999999999E-2</v>
      </c>
      <c r="F42" s="39" vm="512">
        <v>8.5125999999999993E-2</v>
      </c>
      <c r="G42" s="39" vm="513">
        <v>8.5537000000000002E-2</v>
      </c>
      <c r="H42" s="39" vm="514">
        <v>8.3602999999999997E-2</v>
      </c>
      <c r="I42" s="39" vm="515">
        <v>8.0966999999999997E-2</v>
      </c>
      <c r="J42" s="39" vm="516">
        <v>8.0417000000000002E-2</v>
      </c>
      <c r="K42" s="39" vm="517">
        <v>8.3634E-2</v>
      </c>
      <c r="L42" s="39" vm="518">
        <v>8.2854999999999998E-2</v>
      </c>
      <c r="M42" s="39" vm="519">
        <v>7.9200000000000007E-2</v>
      </c>
      <c r="N42" s="39" vm="520">
        <v>8.6662000000000003E-2</v>
      </c>
      <c r="O42" s="32" t="s" vm="521">
        <v>20</v>
      </c>
      <c r="P42" s="36">
        <v>12.647992417999999</v>
      </c>
    </row>
    <row r="43" spans="1:16" ht="24.75" customHeight="1" x14ac:dyDescent="0.35">
      <c r="A43" s="37" t="s">
        <v>58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59</v>
      </c>
      <c r="B44" s="29" vm="523">
        <v>2.0686589999999998</v>
      </c>
      <c r="C44" s="29" vm="524">
        <v>2.2342409999999999</v>
      </c>
      <c r="D44" s="29" vm="525">
        <v>2.2863159999999998</v>
      </c>
      <c r="E44" s="29" vm="526">
        <v>2.376541</v>
      </c>
      <c r="F44" s="29" vm="527">
        <v>2.4348369999999999</v>
      </c>
      <c r="G44" s="29" vm="528">
        <v>2.4176199999999999</v>
      </c>
      <c r="H44" s="29" vm="529">
        <v>2.4174739999999999</v>
      </c>
      <c r="I44" s="29" vm="530">
        <v>2.375562</v>
      </c>
      <c r="J44" s="29" vm="531">
        <v>2.339693</v>
      </c>
      <c r="K44" s="29" vm="532">
        <v>2.4145310000000002</v>
      </c>
      <c r="L44" s="29" vm="533">
        <v>2.3496959999999998</v>
      </c>
      <c r="M44" s="29" vm="534">
        <v>2.215627</v>
      </c>
      <c r="N44" s="29" vm="535">
        <v>1.9835199999999999</v>
      </c>
      <c r="O44" s="30" t="s" vm="536">
        <v>20</v>
      </c>
      <c r="P44" s="33">
        <v>289.48687815300002</v>
      </c>
    </row>
    <row r="45" spans="1:16" ht="39" customHeight="1" x14ac:dyDescent="0.35">
      <c r="A45" s="16" t="s" vm="537">
        <v>60</v>
      </c>
      <c r="B45" s="17" vm="538">
        <v>1.1488339999999999</v>
      </c>
      <c r="C45" s="17" vm="539">
        <v>1.3333699999999999</v>
      </c>
      <c r="D45" s="17" vm="540">
        <v>1.338881</v>
      </c>
      <c r="E45" s="17" vm="541">
        <v>1.394166</v>
      </c>
      <c r="F45" s="17" vm="542">
        <v>1.3830229999999999</v>
      </c>
      <c r="G45" s="17" vm="543">
        <v>1.3501449999999999</v>
      </c>
      <c r="H45" s="17" vm="544">
        <v>1.327841</v>
      </c>
      <c r="I45" s="17" vm="545">
        <v>1.2911980000000001</v>
      </c>
      <c r="J45" s="17" vm="546">
        <v>1.248135</v>
      </c>
      <c r="K45" s="17" vm="547">
        <v>1.2693460000000001</v>
      </c>
      <c r="L45" s="17" vm="548">
        <v>1.100303</v>
      </c>
      <c r="M45" s="17" vm="549">
        <v>1.0286120000000001</v>
      </c>
      <c r="N45" s="17" vm="550">
        <v>0.96691099999999996</v>
      </c>
      <c r="O45" s="18" t="s" vm="551">
        <v>20</v>
      </c>
      <c r="P45" s="19">
        <v>141.11675833000001</v>
      </c>
    </row>
    <row r="46" spans="1:16" ht="24.75" customHeight="1" x14ac:dyDescent="0.35">
      <c r="A46" s="35" t="s" vm="552">
        <v>61</v>
      </c>
      <c r="B46" s="31" vm="553">
        <v>0.91982600000000003</v>
      </c>
      <c r="C46" s="31" vm="554">
        <v>0.90087099999999998</v>
      </c>
      <c r="D46" s="31" vm="555">
        <v>0.94743500000000003</v>
      </c>
      <c r="E46" s="31" vm="556">
        <v>0.982375</v>
      </c>
      <c r="F46" s="31" vm="557">
        <v>1.051814</v>
      </c>
      <c r="G46" s="31" vm="558">
        <v>1.067475</v>
      </c>
      <c r="H46" s="31" vm="559">
        <v>1.0896330000000001</v>
      </c>
      <c r="I46" s="31" vm="560">
        <v>1.0843640000000001</v>
      </c>
      <c r="J46" s="31" vm="561">
        <v>1.0915589999999999</v>
      </c>
      <c r="K46" s="31" vm="562">
        <v>1.1451849999999999</v>
      </c>
      <c r="L46" s="31" vm="563">
        <v>1.2493939999999999</v>
      </c>
      <c r="M46" s="31" vm="564">
        <v>1.1870160000000001</v>
      </c>
      <c r="N46" s="31" vm="565">
        <v>1.01661</v>
      </c>
      <c r="O46" s="32" t="s" vm="566">
        <v>20</v>
      </c>
      <c r="P46" s="36">
        <v>148.37011982299998</v>
      </c>
    </row>
    <row r="47" spans="1:16" ht="24.75" customHeight="1" x14ac:dyDescent="0.35">
      <c r="A47" s="37" t="s">
        <v>62</v>
      </c>
      <c r="B47" s="6" t="s">
        <v>63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41</v>
      </c>
      <c r="B48" s="29" vm="568">
        <v>16.246210999999999</v>
      </c>
      <c r="C48" s="29" vm="569">
        <v>16.263427</v>
      </c>
      <c r="D48" s="29" vm="570">
        <v>16.494983000000001</v>
      </c>
      <c r="E48" s="29" vm="571">
        <v>16.774407</v>
      </c>
      <c r="F48" s="29" vm="572">
        <v>16.859715000000001</v>
      </c>
      <c r="G48" s="29" vm="573">
        <v>17.007218999999999</v>
      </c>
      <c r="H48" s="29" vm="574">
        <v>17.040018</v>
      </c>
      <c r="I48" s="29" vm="575">
        <v>17.060782</v>
      </c>
      <c r="J48" s="29" vm="576">
        <v>17.114598999999998</v>
      </c>
      <c r="K48" s="29" vm="577">
        <v>16.800488999999999</v>
      </c>
      <c r="L48" s="29" vm="578">
        <v>17.446259999999999</v>
      </c>
      <c r="M48" s="29" vm="579">
        <v>16.651439</v>
      </c>
      <c r="N48" s="29" vm="580">
        <v>15.976611999999999</v>
      </c>
      <c r="O48" s="30" t="s" vm="581">
        <v>20</v>
      </c>
      <c r="P48" s="30"/>
    </row>
    <row r="49" spans="1:16" ht="24.75" customHeight="1" x14ac:dyDescent="0.35">
      <c r="A49" s="40" t="s" vm="582">
        <v>42</v>
      </c>
      <c r="B49" s="41" vm="583">
        <v>37.392823</v>
      </c>
      <c r="C49" s="41" vm="584">
        <v>37.946469</v>
      </c>
      <c r="D49" s="41" vm="585">
        <v>38.338439999999999</v>
      </c>
      <c r="E49" s="41" vm="586">
        <v>38.352778000000001</v>
      </c>
      <c r="F49" s="41" vm="587">
        <v>38.215116000000002</v>
      </c>
      <c r="G49" s="41" vm="588">
        <v>38.001517999999997</v>
      </c>
      <c r="H49" s="41" vm="589">
        <v>38.131483000000003</v>
      </c>
      <c r="I49" s="41" vm="590">
        <v>38.234893</v>
      </c>
      <c r="J49" s="41" vm="591">
        <v>37.889726000000003</v>
      </c>
      <c r="K49" s="41" vm="592">
        <v>37.662331999999999</v>
      </c>
      <c r="L49" s="41" vm="593">
        <v>37.592919999999999</v>
      </c>
      <c r="M49" s="41" vm="594">
        <v>37.958683999999998</v>
      </c>
      <c r="N49" s="41" vm="595">
        <v>37.473087</v>
      </c>
      <c r="O49" s="42" t="s" vm="596">
        <v>20</v>
      </c>
      <c r="P49" s="42"/>
    </row>
    <row r="50" spans="1:16" ht="4" customHeight="1" x14ac:dyDescent="0.4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5.5" customHeight="1" x14ac:dyDescent="0.45">
      <c r="A51" s="44" t="s">
        <v>20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ht="6.5" customHeight="1" x14ac:dyDescent="0.4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7.5" customHeight="1" x14ac:dyDescent="0.45">
      <c r="A53" s="44" t="s">
        <v>64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1:16" ht="18.5" x14ac:dyDescent="0.45">
      <c r="A54" s="46" t="s">
        <v>65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x14ac:dyDescent="0.3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x14ac:dyDescent="0.3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x14ac:dyDescent="0.3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x14ac:dyDescent="0.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15.5" x14ac:dyDescent="0.35">
      <c r="A59" s="49" t="s">
        <v>66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x14ac:dyDescent="0.3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x14ac:dyDescent="0.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x14ac:dyDescent="0.3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3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x14ac:dyDescent="0.3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</row>
    <row r="65" spans="1:16" x14ac:dyDescent="0.3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x14ac:dyDescent="0.3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3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x14ac:dyDescent="0.3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1:16" x14ac:dyDescent="0.3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1:16" x14ac:dyDescent="0.3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x14ac:dyDescent="0.3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x14ac:dyDescent="0.3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x14ac:dyDescent="0.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1:16" x14ac:dyDescent="0.3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1:16" x14ac:dyDescent="0.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x14ac:dyDescent="0.3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3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1:16" x14ac:dyDescent="0.3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1:16" x14ac:dyDescent="0.35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1:16" x14ac:dyDescent="0.35">
      <c r="A80" s="50" t="s">
        <v>65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35">
      <c r="A81" s="51" t="s">
        <v>67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1:16" x14ac:dyDescent="0.3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4" spans="1:16" x14ac:dyDescent="0.35">
      <c r="C84" t="s" vm="597">
        <v>68</v>
      </c>
      <c r="D84" t="s">
        <v>69</v>
      </c>
      <c r="I84" t="s" vm="597">
        <v>68</v>
      </c>
      <c r="J84" t="s">
        <v>69</v>
      </c>
    </row>
    <row r="85" spans="1:16" x14ac:dyDescent="0.35">
      <c r="B85" t="s" vm="14">
        <v>19</v>
      </c>
      <c r="C85" s="52" vm="598">
        <v>31.784110999999999</v>
      </c>
      <c r="D85" s="52" vm="599">
        <v>33.187235999999999</v>
      </c>
      <c r="E85" s="52"/>
      <c r="H85" t="s" vm="282">
        <v>41</v>
      </c>
      <c r="I85" s="52" vm="295">
        <v>10.338312</v>
      </c>
      <c r="J85" s="52" vm="600">
        <v>10.507550999999999</v>
      </c>
      <c r="K85" s="52"/>
    </row>
    <row r="86" spans="1:16" x14ac:dyDescent="0.35">
      <c r="B86" t="s" vm="89">
        <v>25</v>
      </c>
      <c r="C86" s="52" vm="601">
        <v>34.116537000000001</v>
      </c>
      <c r="D86" s="52" vm="602">
        <v>34.169941999999999</v>
      </c>
      <c r="E86" s="52"/>
      <c r="H86" t="s">
        <v>70</v>
      </c>
      <c r="I86" s="52" vm="340">
        <v>8.2201140000000006</v>
      </c>
      <c r="J86" s="52" vm="603">
        <v>7.860277</v>
      </c>
      <c r="K86" s="52"/>
    </row>
    <row r="87" spans="1:16" x14ac:dyDescent="0.35">
      <c r="B87" t="s" vm="149">
        <v>29</v>
      </c>
      <c r="C87" s="52" vm="604">
        <v>34.099350999999999</v>
      </c>
      <c r="D87" s="52" vm="605">
        <v>32.642826999999997</v>
      </c>
      <c r="E87" s="52"/>
      <c r="H87" t="s">
        <v>71</v>
      </c>
      <c r="I87" s="52" vm="355">
        <v>9.8450299999999995</v>
      </c>
      <c r="J87" s="52" vm="606">
        <v>9.8272980000000008</v>
      </c>
      <c r="K87" s="52"/>
    </row>
    <row r="88" spans="1:16" x14ac:dyDescent="0.35">
      <c r="H88" t="s">
        <v>72</v>
      </c>
      <c r="I88" s="52" vm="370">
        <v>2.4026990000000001</v>
      </c>
      <c r="J88" s="52" vm="607">
        <v>2.2996470000000002</v>
      </c>
      <c r="K88" s="52"/>
    </row>
    <row r="89" spans="1:16" x14ac:dyDescent="0.35">
      <c r="H89" t="s" vm="372">
        <v>47</v>
      </c>
      <c r="I89" s="52" vm="385">
        <v>8.7320519999999995</v>
      </c>
      <c r="J89" s="52" vm="608">
        <v>8.5368829999999996</v>
      </c>
      <c r="K89" s="52"/>
    </row>
  </sheetData>
  <mergeCells count="6"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EA20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2025-03-05T17:36:15Z</dcterms:created>
  <dcterms:modified xsi:type="dcterms:W3CDTF">2025-03-05T17:36:18Z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2025-03-05T17:36:16Z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d3f1d918-a8d8-43c7-9e35-cc04c0b309c4</vt:lpwstr>
  </property>
  <property fmtid="{D5CDD505-2E9C-101B-9397-08002B2CF9AE}" pid="8" name="MSIP_Label_6bd9ddd1-4d20-43f6-abfa-fc3c07406f94_ContentBits">
    <vt:lpwstr>0</vt:lpwstr>
  </property>
</Properties>
</file>